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НГТ\Отчет ИП 2022\H0331_1022304648871_03\"/>
    </mc:Choice>
  </mc:AlternateContent>
  <xr:revisionPtr revIDLastSave="0" documentId="13_ncr:1_{421EEE26-A5EA-4802-A4FE-48418561934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Форма" sheetId="1" r:id="rId1"/>
  </sheets>
  <definedNames>
    <definedName name="_xlnm._FilterDatabase" localSheetId="0" hidden="1">Форма!$A$14:$BB$15</definedName>
    <definedName name="Z_500C2F4F_1743_499A_A051_20565DBF52B2_.wvu.PrintArea" localSheetId="0" hidden="1">Форма!$A$1:$BB$14</definedName>
    <definedName name="_xlnm.Print_Area" localSheetId="0">Форма!$A$1:$BB$78</definedName>
  </definedNames>
  <calcPr calcId="181029"/>
</workbook>
</file>

<file path=xl/calcChain.xml><?xml version="1.0" encoding="utf-8"?>
<calcChain xmlns="http://schemas.openxmlformats.org/spreadsheetml/2006/main">
  <c r="D39" i="1" l="1"/>
  <c r="D74" i="1"/>
  <c r="F76" i="1"/>
  <c r="G76" i="1"/>
  <c r="H76" i="1"/>
  <c r="I76" i="1"/>
  <c r="J76" i="1"/>
  <c r="K76" i="1"/>
  <c r="L76" i="1"/>
  <c r="M76" i="1"/>
  <c r="N76" i="1"/>
  <c r="E76" i="1"/>
  <c r="E40" i="1"/>
  <c r="E39" i="1" s="1"/>
  <c r="M41" i="1"/>
  <c r="E41" i="1"/>
  <c r="F41" i="1"/>
  <c r="G41" i="1"/>
  <c r="H41" i="1"/>
  <c r="I41" i="1"/>
  <c r="J41" i="1"/>
  <c r="K41" i="1"/>
  <c r="L41" i="1"/>
  <c r="N41" i="1"/>
  <c r="F40" i="1"/>
  <c r="G40" i="1"/>
  <c r="H40" i="1"/>
  <c r="I40" i="1"/>
  <c r="I39" i="1" s="1"/>
  <c r="J40" i="1"/>
  <c r="J39" i="1" s="1"/>
  <c r="K40" i="1"/>
  <c r="K39" i="1" s="1"/>
  <c r="L40" i="1"/>
  <c r="M40" i="1"/>
  <c r="M39" i="1" s="1"/>
  <c r="N40" i="1"/>
  <c r="N39" i="1" s="1"/>
  <c r="G39" i="1"/>
  <c r="O39" i="1"/>
  <c r="P39" i="1"/>
  <c r="Q39" i="1"/>
  <c r="R39" i="1"/>
  <c r="S39" i="1"/>
  <c r="T39" i="1"/>
  <c r="U39" i="1"/>
  <c r="V39" i="1"/>
  <c r="W39" i="1"/>
  <c r="X39" i="1"/>
  <c r="Y39" i="1"/>
  <c r="Z39" i="1"/>
  <c r="AA39" i="1"/>
  <c r="AB39" i="1"/>
  <c r="AC39" i="1"/>
  <c r="AD39" i="1"/>
  <c r="AE39" i="1"/>
  <c r="AF39" i="1"/>
  <c r="AG39" i="1"/>
  <c r="AH39" i="1"/>
  <c r="AI39" i="1"/>
  <c r="AJ39" i="1"/>
  <c r="AK39" i="1"/>
  <c r="AL39" i="1"/>
  <c r="AM39" i="1"/>
  <c r="AN39" i="1"/>
  <c r="AO39" i="1"/>
  <c r="AP39" i="1"/>
  <c r="AQ39" i="1"/>
  <c r="AR39" i="1"/>
  <c r="AS39" i="1"/>
  <c r="AT39" i="1"/>
  <c r="AU39" i="1"/>
  <c r="AV39" i="1"/>
  <c r="AW39" i="1"/>
  <c r="AX39" i="1"/>
  <c r="AY39" i="1"/>
  <c r="AZ39" i="1"/>
  <c r="BA39" i="1"/>
  <c r="BB39" i="1"/>
  <c r="E75" i="1"/>
  <c r="F39" i="1" l="1"/>
  <c r="L39" i="1"/>
  <c r="H39" i="1"/>
  <c r="N75" i="1"/>
  <c r="E74" i="1" l="1"/>
  <c r="F74" i="1"/>
  <c r="G74" i="1"/>
  <c r="G21" i="1" s="1"/>
  <c r="H74" i="1"/>
  <c r="H21" i="1" s="1"/>
  <c r="I74" i="1"/>
  <c r="J74" i="1"/>
  <c r="K74" i="1"/>
  <c r="K21" i="1" s="1"/>
  <c r="L74" i="1"/>
  <c r="L21" i="1" s="1"/>
  <c r="M74" i="1"/>
  <c r="N74" i="1"/>
  <c r="O74" i="1"/>
  <c r="O21" i="1" s="1"/>
  <c r="P74" i="1"/>
  <c r="P21" i="1" s="1"/>
  <c r="Q74" i="1"/>
  <c r="R74" i="1"/>
  <c r="S74" i="1"/>
  <c r="S21" i="1" s="1"/>
  <c r="T74" i="1"/>
  <c r="T21" i="1" s="1"/>
  <c r="U74" i="1"/>
  <c r="V74" i="1"/>
  <c r="W74" i="1"/>
  <c r="W21" i="1" s="1"/>
  <c r="X74" i="1"/>
  <c r="X21" i="1" s="1"/>
  <c r="Y74" i="1"/>
  <c r="Z74" i="1"/>
  <c r="AA74" i="1"/>
  <c r="AA21" i="1" s="1"/>
  <c r="AB74" i="1"/>
  <c r="AB21" i="1" s="1"/>
  <c r="AC74" i="1"/>
  <c r="AD74" i="1"/>
  <c r="AE74" i="1"/>
  <c r="AE21" i="1" s="1"/>
  <c r="AF74" i="1"/>
  <c r="AF21" i="1" s="1"/>
  <c r="AG74" i="1"/>
  <c r="AH74" i="1"/>
  <c r="AI74" i="1"/>
  <c r="AI21" i="1" s="1"/>
  <c r="AJ74" i="1"/>
  <c r="AJ21" i="1" s="1"/>
  <c r="AK74" i="1"/>
  <c r="AL74" i="1"/>
  <c r="AM74" i="1"/>
  <c r="AM21" i="1" s="1"/>
  <c r="AN74" i="1"/>
  <c r="AN21" i="1" s="1"/>
  <c r="AO74" i="1"/>
  <c r="AP74" i="1"/>
  <c r="AQ74" i="1"/>
  <c r="AQ21" i="1" s="1"/>
  <c r="AR74" i="1"/>
  <c r="AR21" i="1" s="1"/>
  <c r="AS74" i="1"/>
  <c r="AT74" i="1"/>
  <c r="AU74" i="1"/>
  <c r="AU21" i="1" s="1"/>
  <c r="AV74" i="1"/>
  <c r="AV21" i="1" s="1"/>
  <c r="AW74" i="1"/>
  <c r="AX74" i="1"/>
  <c r="AY74" i="1"/>
  <c r="AY21" i="1" s="1"/>
  <c r="AZ74" i="1"/>
  <c r="AZ21" i="1" s="1"/>
  <c r="BA74" i="1"/>
  <c r="BB74" i="1"/>
  <c r="E38" i="1"/>
  <c r="E37" i="1" s="1"/>
  <c r="E17" i="1" s="1"/>
  <c r="F38" i="1"/>
  <c r="F37" i="1" s="1"/>
  <c r="G38" i="1"/>
  <c r="G37" i="1" s="1"/>
  <c r="G17" i="1" s="1"/>
  <c r="H38" i="1"/>
  <c r="H37" i="1" s="1"/>
  <c r="H17" i="1" s="1"/>
  <c r="I38" i="1"/>
  <c r="I37" i="1" s="1"/>
  <c r="I17" i="1" s="1"/>
  <c r="J38" i="1"/>
  <c r="J37" i="1" s="1"/>
  <c r="K38" i="1"/>
  <c r="K37" i="1" s="1"/>
  <c r="K17" i="1" s="1"/>
  <c r="L38" i="1"/>
  <c r="L37" i="1" s="1"/>
  <c r="L17" i="1" s="1"/>
  <c r="M38" i="1"/>
  <c r="M37" i="1" s="1"/>
  <c r="M17" i="1" s="1"/>
  <c r="N38" i="1"/>
  <c r="N37" i="1" s="1"/>
  <c r="N17" i="1" s="1"/>
  <c r="O38" i="1"/>
  <c r="O37" i="1" s="1"/>
  <c r="O17" i="1" s="1"/>
  <c r="P38" i="1"/>
  <c r="P37" i="1" s="1"/>
  <c r="P17" i="1" s="1"/>
  <c r="Q38" i="1"/>
  <c r="Q37" i="1" s="1"/>
  <c r="Q17" i="1" s="1"/>
  <c r="R38" i="1"/>
  <c r="R37" i="1" s="1"/>
  <c r="S38" i="1"/>
  <c r="S37" i="1" s="1"/>
  <c r="S17" i="1" s="1"/>
  <c r="T38" i="1"/>
  <c r="T37" i="1" s="1"/>
  <c r="T17" i="1" s="1"/>
  <c r="U38" i="1"/>
  <c r="U37" i="1" s="1"/>
  <c r="U17" i="1" s="1"/>
  <c r="V38" i="1"/>
  <c r="V37" i="1" s="1"/>
  <c r="W38" i="1"/>
  <c r="W37" i="1" s="1"/>
  <c r="W17" i="1" s="1"/>
  <c r="X38" i="1"/>
  <c r="X37" i="1" s="1"/>
  <c r="X17" i="1" s="1"/>
  <c r="Y38" i="1"/>
  <c r="Y37" i="1" s="1"/>
  <c r="Y17" i="1" s="1"/>
  <c r="Z38" i="1"/>
  <c r="Z37" i="1" s="1"/>
  <c r="AA38" i="1"/>
  <c r="AA37" i="1" s="1"/>
  <c r="AA17" i="1" s="1"/>
  <c r="AB38" i="1"/>
  <c r="AB37" i="1" s="1"/>
  <c r="AB17" i="1" s="1"/>
  <c r="AC38" i="1"/>
  <c r="AC37" i="1" s="1"/>
  <c r="AC17" i="1" s="1"/>
  <c r="AD38" i="1"/>
  <c r="AD37" i="1" s="1"/>
  <c r="AD17" i="1" s="1"/>
  <c r="AE38" i="1"/>
  <c r="AE37" i="1" s="1"/>
  <c r="AE17" i="1" s="1"/>
  <c r="AF38" i="1"/>
  <c r="AF37" i="1" s="1"/>
  <c r="AF17" i="1" s="1"/>
  <c r="AG38" i="1"/>
  <c r="AG37" i="1" s="1"/>
  <c r="AG17" i="1" s="1"/>
  <c r="AH38" i="1"/>
  <c r="AH37" i="1" s="1"/>
  <c r="AI38" i="1"/>
  <c r="AI37" i="1" s="1"/>
  <c r="AI17" i="1" s="1"/>
  <c r="AJ38" i="1"/>
  <c r="AJ37" i="1" s="1"/>
  <c r="AJ17" i="1" s="1"/>
  <c r="AK38" i="1"/>
  <c r="AK37" i="1" s="1"/>
  <c r="AK17" i="1" s="1"/>
  <c r="AL38" i="1"/>
  <c r="AL37" i="1" s="1"/>
  <c r="AM38" i="1"/>
  <c r="AM37" i="1" s="1"/>
  <c r="AM17" i="1" s="1"/>
  <c r="AN38" i="1"/>
  <c r="AN37" i="1" s="1"/>
  <c r="AN17" i="1" s="1"/>
  <c r="AO38" i="1"/>
  <c r="AO37" i="1" s="1"/>
  <c r="AO17" i="1" s="1"/>
  <c r="AP38" i="1"/>
  <c r="AP37" i="1" s="1"/>
  <c r="AQ38" i="1"/>
  <c r="AQ37" i="1" s="1"/>
  <c r="AQ17" i="1" s="1"/>
  <c r="AR38" i="1"/>
  <c r="AR37" i="1" s="1"/>
  <c r="AR17" i="1" s="1"/>
  <c r="AS38" i="1"/>
  <c r="AS37" i="1" s="1"/>
  <c r="AS17" i="1" s="1"/>
  <c r="AT38" i="1"/>
  <c r="AT37" i="1" s="1"/>
  <c r="AT17" i="1" s="1"/>
  <c r="AU38" i="1"/>
  <c r="AU37" i="1" s="1"/>
  <c r="AU17" i="1" s="1"/>
  <c r="AV38" i="1"/>
  <c r="AV37" i="1" s="1"/>
  <c r="AV17" i="1" s="1"/>
  <c r="AW38" i="1"/>
  <c r="AW37" i="1" s="1"/>
  <c r="AW17" i="1" s="1"/>
  <c r="AX38" i="1"/>
  <c r="AX37" i="1" s="1"/>
  <c r="AY38" i="1"/>
  <c r="AY37" i="1" s="1"/>
  <c r="AY17" i="1" s="1"/>
  <c r="AZ38" i="1"/>
  <c r="AZ37" i="1" s="1"/>
  <c r="AZ17" i="1" s="1"/>
  <c r="BA38" i="1"/>
  <c r="BA37" i="1" s="1"/>
  <c r="BA17" i="1" s="1"/>
  <c r="BB38" i="1"/>
  <c r="BB37" i="1" s="1"/>
  <c r="E18" i="1"/>
  <c r="F18" i="1"/>
  <c r="G18" i="1"/>
  <c r="H18" i="1"/>
  <c r="I18" i="1"/>
  <c r="J18" i="1"/>
  <c r="K18" i="1"/>
  <c r="L18" i="1"/>
  <c r="M18" i="1"/>
  <c r="N18" i="1"/>
  <c r="O18" i="1"/>
  <c r="P18" i="1"/>
  <c r="Q18" i="1"/>
  <c r="R18" i="1"/>
  <c r="S18" i="1"/>
  <c r="T18" i="1"/>
  <c r="U18" i="1"/>
  <c r="V18" i="1"/>
  <c r="W18" i="1"/>
  <c r="X18" i="1"/>
  <c r="Y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AO18" i="1"/>
  <c r="AP18" i="1"/>
  <c r="AQ18" i="1"/>
  <c r="AR18" i="1"/>
  <c r="AS18" i="1"/>
  <c r="AT18" i="1"/>
  <c r="AU18" i="1"/>
  <c r="AV18" i="1"/>
  <c r="AW18" i="1"/>
  <c r="AX18" i="1"/>
  <c r="AY18" i="1"/>
  <c r="AZ18" i="1"/>
  <c r="BA18" i="1"/>
  <c r="BB18" i="1"/>
  <c r="E19" i="1"/>
  <c r="F19" i="1"/>
  <c r="G19" i="1"/>
  <c r="H19" i="1"/>
  <c r="I19" i="1"/>
  <c r="J19" i="1"/>
  <c r="K19" i="1"/>
  <c r="L19" i="1"/>
  <c r="M19" i="1"/>
  <c r="N19" i="1"/>
  <c r="O19" i="1"/>
  <c r="P19" i="1"/>
  <c r="Q19" i="1"/>
  <c r="R19" i="1"/>
  <c r="S19" i="1"/>
  <c r="T19" i="1"/>
  <c r="U19" i="1"/>
  <c r="V19" i="1"/>
  <c r="W19" i="1"/>
  <c r="X19" i="1"/>
  <c r="Y19" i="1"/>
  <c r="Z19" i="1"/>
  <c r="AA19" i="1"/>
  <c r="AB19" i="1"/>
  <c r="AC19" i="1"/>
  <c r="AD19" i="1"/>
  <c r="AE19" i="1"/>
  <c r="AF19" i="1"/>
  <c r="AG19" i="1"/>
  <c r="AH19" i="1"/>
  <c r="AI19" i="1"/>
  <c r="AJ19" i="1"/>
  <c r="AK19" i="1"/>
  <c r="AL19" i="1"/>
  <c r="AM19" i="1"/>
  <c r="AN19" i="1"/>
  <c r="AO19" i="1"/>
  <c r="AP19" i="1"/>
  <c r="AQ19" i="1"/>
  <c r="AR19" i="1"/>
  <c r="AS19" i="1"/>
  <c r="AT19" i="1"/>
  <c r="AU19" i="1"/>
  <c r="AV19" i="1"/>
  <c r="AW19" i="1"/>
  <c r="AX19" i="1"/>
  <c r="AY19" i="1"/>
  <c r="AZ19" i="1"/>
  <c r="BA19" i="1"/>
  <c r="BB19" i="1"/>
  <c r="E20" i="1"/>
  <c r="F20" i="1"/>
  <c r="G20" i="1"/>
  <c r="H20" i="1"/>
  <c r="I20" i="1"/>
  <c r="J20" i="1"/>
  <c r="K20" i="1"/>
  <c r="L20" i="1"/>
  <c r="M20" i="1"/>
  <c r="N20" i="1"/>
  <c r="O20" i="1"/>
  <c r="P20" i="1"/>
  <c r="Q20" i="1"/>
  <c r="R20" i="1"/>
  <c r="S20" i="1"/>
  <c r="T20" i="1"/>
  <c r="U20" i="1"/>
  <c r="V20" i="1"/>
  <c r="W20" i="1"/>
  <c r="X20" i="1"/>
  <c r="Y20" i="1"/>
  <c r="Z20" i="1"/>
  <c r="AA20" i="1"/>
  <c r="AB20" i="1"/>
  <c r="AC20" i="1"/>
  <c r="AD20" i="1"/>
  <c r="AE20" i="1"/>
  <c r="AF20" i="1"/>
  <c r="AG20" i="1"/>
  <c r="AH20" i="1"/>
  <c r="AI20" i="1"/>
  <c r="AJ20" i="1"/>
  <c r="AK20" i="1"/>
  <c r="AL20" i="1"/>
  <c r="AM20" i="1"/>
  <c r="AN20" i="1"/>
  <c r="AO20" i="1"/>
  <c r="AP20" i="1"/>
  <c r="AQ20" i="1"/>
  <c r="AR20" i="1"/>
  <c r="AS20" i="1"/>
  <c r="AT20" i="1"/>
  <c r="AU20" i="1"/>
  <c r="AV20" i="1"/>
  <c r="AW20" i="1"/>
  <c r="AX20" i="1"/>
  <c r="AY20" i="1"/>
  <c r="AZ20" i="1"/>
  <c r="BA20" i="1"/>
  <c r="BB20" i="1"/>
  <c r="E21" i="1"/>
  <c r="F21" i="1"/>
  <c r="I21" i="1"/>
  <c r="J21" i="1"/>
  <c r="M21" i="1"/>
  <c r="N21" i="1"/>
  <c r="Q21" i="1"/>
  <c r="R21" i="1"/>
  <c r="U21" i="1"/>
  <c r="V21" i="1"/>
  <c r="Y21" i="1"/>
  <c r="Z21" i="1"/>
  <c r="AC21" i="1"/>
  <c r="AD21" i="1"/>
  <c r="AG21" i="1"/>
  <c r="AH21" i="1"/>
  <c r="AK21" i="1"/>
  <c r="AL21" i="1"/>
  <c r="AO21" i="1"/>
  <c r="AP21" i="1"/>
  <c r="AS21" i="1"/>
  <c r="AT21" i="1"/>
  <c r="AW21" i="1"/>
  <c r="AX21" i="1"/>
  <c r="BA21" i="1"/>
  <c r="BB21" i="1"/>
  <c r="E23" i="1"/>
  <c r="E16" i="1" s="1"/>
  <c r="F23" i="1"/>
  <c r="F16" i="1" s="1"/>
  <c r="G23" i="1"/>
  <c r="G16" i="1" s="1"/>
  <c r="H23" i="1"/>
  <c r="H16" i="1" s="1"/>
  <c r="I23" i="1"/>
  <c r="I16" i="1" s="1"/>
  <c r="J23" i="1"/>
  <c r="J16" i="1" s="1"/>
  <c r="K23" i="1"/>
  <c r="K16" i="1" s="1"/>
  <c r="L23" i="1"/>
  <c r="L16" i="1" s="1"/>
  <c r="M23" i="1"/>
  <c r="M16" i="1" s="1"/>
  <c r="N23" i="1"/>
  <c r="N16" i="1" s="1"/>
  <c r="O23" i="1"/>
  <c r="O16" i="1" s="1"/>
  <c r="P23" i="1"/>
  <c r="P16" i="1" s="1"/>
  <c r="Q23" i="1"/>
  <c r="Q16" i="1" s="1"/>
  <c r="R23" i="1"/>
  <c r="R16" i="1" s="1"/>
  <c r="S23" i="1"/>
  <c r="S16" i="1" s="1"/>
  <c r="T23" i="1"/>
  <c r="T16" i="1" s="1"/>
  <c r="U23" i="1"/>
  <c r="U16" i="1" s="1"/>
  <c r="V23" i="1"/>
  <c r="V16" i="1" s="1"/>
  <c r="W23" i="1"/>
  <c r="W16" i="1" s="1"/>
  <c r="X23" i="1"/>
  <c r="X16" i="1" s="1"/>
  <c r="Y23" i="1"/>
  <c r="Y16" i="1" s="1"/>
  <c r="Z23" i="1"/>
  <c r="Z16" i="1" s="1"/>
  <c r="AA23" i="1"/>
  <c r="AA16" i="1" s="1"/>
  <c r="AB23" i="1"/>
  <c r="AB16" i="1" s="1"/>
  <c r="AC23" i="1"/>
  <c r="AC16" i="1" s="1"/>
  <c r="AD23" i="1"/>
  <c r="AD16" i="1" s="1"/>
  <c r="AE23" i="1"/>
  <c r="AE16" i="1" s="1"/>
  <c r="AF23" i="1"/>
  <c r="AF16" i="1" s="1"/>
  <c r="AG23" i="1"/>
  <c r="AG16" i="1" s="1"/>
  <c r="AH23" i="1"/>
  <c r="AH16" i="1" s="1"/>
  <c r="AI23" i="1"/>
  <c r="AI16" i="1" s="1"/>
  <c r="AJ23" i="1"/>
  <c r="AJ16" i="1" s="1"/>
  <c r="AK23" i="1"/>
  <c r="AK16" i="1" s="1"/>
  <c r="AL23" i="1"/>
  <c r="AL16" i="1" s="1"/>
  <c r="AM23" i="1"/>
  <c r="AM16" i="1" s="1"/>
  <c r="AN23" i="1"/>
  <c r="AN16" i="1" s="1"/>
  <c r="AO23" i="1"/>
  <c r="AO16" i="1" s="1"/>
  <c r="AP23" i="1"/>
  <c r="AP16" i="1" s="1"/>
  <c r="AQ23" i="1"/>
  <c r="AQ16" i="1" s="1"/>
  <c r="AR23" i="1"/>
  <c r="AR16" i="1" s="1"/>
  <c r="AS23" i="1"/>
  <c r="AS16" i="1" s="1"/>
  <c r="AT23" i="1"/>
  <c r="AT16" i="1" s="1"/>
  <c r="AU23" i="1"/>
  <c r="AU16" i="1" s="1"/>
  <c r="AV23" i="1"/>
  <c r="AV16" i="1" s="1"/>
  <c r="AW23" i="1"/>
  <c r="AW16" i="1" s="1"/>
  <c r="AX23" i="1"/>
  <c r="AX16" i="1" s="1"/>
  <c r="AY23" i="1"/>
  <c r="AY16" i="1" s="1"/>
  <c r="AZ23" i="1"/>
  <c r="AZ16" i="1" s="1"/>
  <c r="BA23" i="1"/>
  <c r="BA16" i="1" s="1"/>
  <c r="BB23" i="1"/>
  <c r="BB16" i="1" s="1"/>
  <c r="D20" i="1"/>
  <c r="D19" i="1"/>
  <c r="D18" i="1"/>
  <c r="D23" i="1"/>
  <c r="D16" i="1" s="1"/>
  <c r="D38" i="1"/>
  <c r="D37" i="1" l="1"/>
  <c r="D17" i="1" s="1"/>
  <c r="D21" i="1"/>
  <c r="BA15" i="1"/>
  <c r="AK15" i="1"/>
  <c r="N22" i="1"/>
  <c r="AW15" i="1"/>
  <c r="AO15" i="1"/>
  <c r="F17" i="1"/>
  <c r="F15" i="1" s="1"/>
  <c r="F22" i="1"/>
  <c r="AL17" i="1"/>
  <c r="AL15" i="1" s="1"/>
  <c r="AL22" i="1"/>
  <c r="V17" i="1"/>
  <c r="V22" i="1"/>
  <c r="AS15" i="1"/>
  <c r="BB17" i="1"/>
  <c r="BB15" i="1" s="1"/>
  <c r="BB22" i="1"/>
  <c r="AT22" i="1"/>
  <c r="AD22" i="1"/>
  <c r="AX17" i="1"/>
  <c r="AX22" i="1"/>
  <c r="AP17" i="1"/>
  <c r="AP15" i="1" s="1"/>
  <c r="AP22" i="1"/>
  <c r="AH17" i="1"/>
  <c r="AH15" i="1" s="1"/>
  <c r="AH22" i="1"/>
  <c r="Z17" i="1"/>
  <c r="Z15" i="1" s="1"/>
  <c r="Z22" i="1"/>
  <c r="R17" i="1"/>
  <c r="R15" i="1" s="1"/>
  <c r="R22" i="1"/>
  <c r="J17" i="1"/>
  <c r="J15" i="1" s="1"/>
  <c r="J22" i="1"/>
  <c r="AZ15" i="1"/>
  <c r="AV15" i="1"/>
  <c r="AR15" i="1"/>
  <c r="AN15" i="1"/>
  <c r="AJ15" i="1"/>
  <c r="AF15" i="1"/>
  <c r="AB15" i="1"/>
  <c r="X15" i="1"/>
  <c r="T15" i="1"/>
  <c r="P15" i="1"/>
  <c r="L15" i="1"/>
  <c r="H15" i="1"/>
  <c r="AX15" i="1"/>
  <c r="AG15" i="1"/>
  <c r="AC15" i="1"/>
  <c r="Y15" i="1"/>
  <c r="U15" i="1"/>
  <c r="Q15" i="1"/>
  <c r="M15" i="1"/>
  <c r="I15" i="1"/>
  <c r="E15" i="1"/>
  <c r="V15" i="1"/>
  <c r="AY15" i="1"/>
  <c r="AU15" i="1"/>
  <c r="AQ15" i="1"/>
  <c r="AM15" i="1"/>
  <c r="AI15" i="1"/>
  <c r="AE15" i="1"/>
  <c r="AA15" i="1"/>
  <c r="W15" i="1"/>
  <c r="S15" i="1"/>
  <c r="O15" i="1"/>
  <c r="K15" i="1"/>
  <c r="G15" i="1"/>
  <c r="AT15" i="1"/>
  <c r="AD15" i="1"/>
  <c r="N15" i="1"/>
  <c r="BA22" i="1"/>
  <c r="AW22" i="1"/>
  <c r="AS22" i="1"/>
  <c r="AO22" i="1"/>
  <c r="AK22" i="1"/>
  <c r="AG22" i="1"/>
  <c r="AC22" i="1"/>
  <c r="Y22" i="1"/>
  <c r="U22" i="1"/>
  <c r="Q22" i="1"/>
  <c r="M22" i="1"/>
  <c r="I22" i="1"/>
  <c r="E22" i="1"/>
  <c r="AZ22" i="1"/>
  <c r="AV22" i="1"/>
  <c r="AR22" i="1"/>
  <c r="AN22" i="1"/>
  <c r="AJ22" i="1"/>
  <c r="AF22" i="1"/>
  <c r="AB22" i="1"/>
  <c r="X22" i="1"/>
  <c r="T22" i="1"/>
  <c r="P22" i="1"/>
  <c r="L22" i="1"/>
  <c r="H22" i="1"/>
  <c r="AY22" i="1"/>
  <c r="AU22" i="1"/>
  <c r="AQ22" i="1"/>
  <c r="AM22" i="1"/>
  <c r="AI22" i="1"/>
  <c r="AE22" i="1"/>
  <c r="AA22" i="1"/>
  <c r="W22" i="1"/>
  <c r="S22" i="1"/>
  <c r="O22" i="1"/>
  <c r="K22" i="1"/>
  <c r="G22" i="1"/>
  <c r="D15" i="1" l="1"/>
  <c r="D22" i="1"/>
  <c r="B14" i="1"/>
  <c r="C14" i="1" s="1"/>
</calcChain>
</file>

<file path=xl/sharedStrings.xml><?xml version="1.0" encoding="utf-8"?>
<sst xmlns="http://schemas.openxmlformats.org/spreadsheetml/2006/main" count="280" uniqueCount="173">
  <si>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</si>
  <si>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</si>
  <si>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</si>
  <si>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</si>
  <si>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</si>
  <si>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</si>
  <si>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</si>
  <si>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</si>
  <si>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</si>
  <si>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</si>
  <si>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</si>
  <si>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ВЛ 1-цеп</t>
  </si>
  <si>
    <t>км ВЛ 2-цеп</t>
  </si>
  <si>
    <t>км КЛ</t>
  </si>
  <si>
    <t>МВт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</si>
  <si>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</si>
  <si>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</si>
  <si>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</si>
  <si>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</si>
  <si>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</si>
  <si>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</si>
  <si>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</si>
  <si>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</si>
  <si>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</si>
  <si>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</si>
  <si>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</si>
  <si>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</si>
  <si>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</si>
  <si>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</si>
  <si>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</si>
  <si>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</si>
  <si>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</si>
  <si>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</si>
  <si>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</si>
  <si>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</si>
  <si>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</si>
  <si>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</si>
  <si>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</si>
  <si>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</si>
  <si>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</si>
  <si>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</si>
  <si>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</si>
  <si>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</si>
  <si>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</si>
  <si>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</si>
  <si>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</si>
  <si>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</si>
  <si>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</si>
  <si>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</si>
  <si>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</si>
  <si>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</si>
  <si>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>5.8.</t>
  </si>
  <si>
    <t>Стоимостные, технические, количественные и иные показатели технологических решений капитального строительства введенных в эксплуатацию объектов электроэнергетики, соответствующие типовым технологическим решениям капитального строительства объектов электроэнергетики, в отношении которых Министерством энергетики Российской Федерации установлены укрупненные нормативы цены</t>
  </si>
  <si>
    <t>5.1.8.</t>
  </si>
  <si>
    <t>5.2.8.</t>
  </si>
  <si>
    <t>5.3.8.</t>
  </si>
  <si>
    <t>5.4.8.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</si>
  <si>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</si>
  <si>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</si>
  <si>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</si>
  <si>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</si>
  <si>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</si>
  <si>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</si>
  <si>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</si>
  <si>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</si>
  <si>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</si>
  <si>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</si>
  <si>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</si>
  <si>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</si>
  <si>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</si>
  <si>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</si>
  <si>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</si>
  <si>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</si>
  <si>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</si>
  <si>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</si>
  <si>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</si>
  <si>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</si>
  <si>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</si>
  <si>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</si>
  <si>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</si>
  <si>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</si>
  <si>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</si>
  <si>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</si>
  <si>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</si>
  <si>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</si>
  <si>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</si>
  <si>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</si>
  <si>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</si>
  <si>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</si>
  <si>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</si>
  <si>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</si>
  <si>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</si>
  <si>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</si>
  <si>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</si>
  <si>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</si>
  <si>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</si>
  <si>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</si>
  <si>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</si>
  <si>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</si>
  <si>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</si>
  <si>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</si>
  <si>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</si>
  <si>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</si>
  <si>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</si>
  <si>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</si>
  <si>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</si>
  <si>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</si>
  <si>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</si>
  <si>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</si>
  <si>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</si>
  <si>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</si>
  <si>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</si>
  <si>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</si>
  <si>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</si>
  <si>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</si>
  <si>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</si>
  <si>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</si>
  <si>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</si>
  <si>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</si>
  <si>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</si>
  <si>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</si>
  <si>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</si>
  <si>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</si>
  <si>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</si>
  <si>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</si>
  <si>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</si>
  <si>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</si>
  <si>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</si>
  <si>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</si>
  <si>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</si>
  <si>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</si>
  <si>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</si>
  <si>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</si>
  <si>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</si>
  <si>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</si>
  <si>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</si>
  <si>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</si>
  <si>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</si>
  <si>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</si>
  <si>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</si>
  <si>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</si>
  <si>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</si>
  <si>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</si>
  <si>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</si>
  <si>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</si>
  <si>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</si>
  <si>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</si>
  <si>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млн рублей (без НДС)</t>
  </si>
  <si>
    <t>точки учета</t>
  </si>
  <si>
    <t>га</t>
  </si>
  <si>
    <t>шт.</t>
  </si>
  <si>
    <t>Краснодарский край</t>
  </si>
  <si>
    <t>ВСЕГО по инвестиционной программе, в том числе:</t>
  </si>
  <si>
    <t>J_5</t>
  </si>
  <si>
    <t>Реконструкция МТП 6/0,4 кВ № Хл-234-6 (замена ТМ-6/0,4 кВ 0,18 мВА на ТМ-6/0,4 кВ 0,16 мВА)</t>
  </si>
  <si>
    <t>J_10</t>
  </si>
  <si>
    <t>Реконструкция КТП 6/0,4 кВ № См-5-2 (замена ТМ 6/0,4 кВ 0,25 мВА)</t>
  </si>
  <si>
    <t>J_16</t>
  </si>
  <si>
    <t>Приобретение мобильной ДЭС мощностью 200 кВт</t>
  </si>
  <si>
    <t>J_3</t>
  </si>
  <si>
    <t>Приобретение мобильной ДЭС мощностью 100 кВт</t>
  </si>
  <si>
    <t>J_8</t>
  </si>
  <si>
    <t>J_11</t>
  </si>
  <si>
    <t>J_14</t>
  </si>
  <si>
    <t>Приобретение мобильной ДЭС мощностью 50 кВт</t>
  </si>
  <si>
    <t>J_18</t>
  </si>
  <si>
    <t>0.0</t>
  </si>
  <si>
    <t>Отчет о реализации инвестиционной программы АО "НГТ-Энергия"</t>
  </si>
  <si>
    <t>Реконструкция ПС 35/6 кВ Х-8 «Ширванская» (замена ТМ 35/6 кВ 1,8 мВА на Т-1 ТМ 35/6 кВ 1,6 мВА, Т-2 35/6 кВ 1,6 мВА)</t>
  </si>
  <si>
    <t>Утвержденные плановые значения показателей приведены в соответствии с приказом Министерства топливно-энергетического комплекса и жилищно-коммунального хозяйства Краснодарского края от 07 декабря 2021 г. № 616</t>
  </si>
  <si>
    <t>Год раскрытия информации: 2023 год</t>
  </si>
  <si>
    <t>за 2022 год</t>
  </si>
  <si>
    <t>Ввод объектов инвестиционной деятельности (мощностей)  в эксплуатацию в 2022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</si>
</sst>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_-* #,##0.000_р_._-;\-* #,##0.000_р_._-;_-* &quot;-&quot;??_р_._-;_-@_-"/>
    <numFmt numFmtId="169" formatCode="#,##0.00,"/>
    <numFmt numFmtId="170" formatCode="0.000"/>
  </numFmts>
  <fonts count="3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6">
    <xf numFmtId="0" fontId="0" fillId="0" borderId="0"/>
    <xf numFmtId="0" fontId="2" fillId="0" borderId="0"/>
    <xf numFmtId="0" fontId="4" fillId="0" borderId="0"/>
    <xf numFmtId="0" fontId="7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2" fillId="7" borderId="8" applyNumberFormat="0" applyAlignment="0" applyProtection="0"/>
    <xf numFmtId="0" fontId="13" fillId="20" borderId="9" applyNumberFormat="0" applyAlignment="0" applyProtection="0"/>
    <xf numFmtId="0" fontId="14" fillId="20" borderId="8" applyNumberFormat="0" applyAlignment="0" applyProtection="0"/>
    <xf numFmtId="0" fontId="15" fillId="0" borderId="10" applyNumberFormat="0" applyFill="0" applyAlignment="0" applyProtection="0"/>
    <xf numFmtId="0" fontId="16" fillId="0" borderId="11" applyNumberFormat="0" applyFill="0" applyAlignment="0" applyProtection="0"/>
    <xf numFmtId="0" fontId="17" fillId="0" borderId="12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3" applyNumberFormat="0" applyFill="0" applyAlignment="0" applyProtection="0"/>
    <xf numFmtId="0" fontId="19" fillId="21" borderId="14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" fillId="0" borderId="0"/>
    <xf numFmtId="0" fontId="22" fillId="0" borderId="0"/>
    <xf numFmtId="0" fontId="23" fillId="0" borderId="0"/>
    <xf numFmtId="0" fontId="23" fillId="0" borderId="0"/>
    <xf numFmtId="0" fontId="2" fillId="0" borderId="0"/>
    <xf numFmtId="0" fontId="22" fillId="0" borderId="0"/>
    <xf numFmtId="0" fontId="2" fillId="0" borderId="0"/>
    <xf numFmtId="0" fontId="7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9" fillId="23" borderId="15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6" fillId="0" borderId="16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9" fillId="4" borderId="0" applyNumberFormat="0" applyBorder="0" applyAlignment="0" applyProtection="0"/>
    <xf numFmtId="0" fontId="4" fillId="0" borderId="0"/>
    <xf numFmtId="164" fontId="31" fillId="0" borderId="0" applyFont="0" applyFill="0" applyBorder="0" applyAlignment="0" applyProtection="0"/>
    <xf numFmtId="0" fontId="2" fillId="0" borderId="0"/>
    <xf numFmtId="0" fontId="23" fillId="0" borderId="0"/>
    <xf numFmtId="0" fontId="2" fillId="0" borderId="0"/>
    <xf numFmtId="165" fontId="2" fillId="0" borderId="0" applyFont="0" applyFill="0" applyBorder="0" applyAlignment="0" applyProtection="0"/>
  </cellStyleXfs>
  <cellXfs count="43">
    <xf numFmtId="0" fontId="0" fillId="0" borderId="0" xfId="0"/>
    <xf numFmtId="2" fontId="2" fillId="0" borderId="2" xfId="585" applyNumberFormat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left" vertical="center" wrapText="1"/>
    </xf>
    <xf numFmtId="0" fontId="2" fillId="0" borderId="0" xfId="1" applyFill="1"/>
    <xf numFmtId="0" fontId="6" fillId="0" borderId="0" xfId="0" applyFont="1" applyFill="1"/>
    <xf numFmtId="0" fontId="3" fillId="0" borderId="0" xfId="1" applyFont="1" applyFill="1" applyAlignment="1">
      <alignment wrapText="1"/>
    </xf>
    <xf numFmtId="0" fontId="3" fillId="0" borderId="0" xfId="1" applyFont="1" applyFill="1" applyAlignment="1">
      <alignment horizontal="center"/>
    </xf>
    <xf numFmtId="0" fontId="6" fillId="0" borderId="0" xfId="0" applyFont="1" applyFill="1" applyAlignment="1">
      <alignment horizontal="left"/>
    </xf>
    <xf numFmtId="0" fontId="5" fillId="0" borderId="0" xfId="2" applyFont="1" applyFill="1" applyAlignment="1">
      <alignment horizontal="center" vertical="center" wrapText="1"/>
    </xf>
    <xf numFmtId="0" fontId="5" fillId="0" borderId="0" xfId="2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0" fillId="0" borderId="0" xfId="0" applyFont="1" applyFill="1" applyAlignment="1">
      <alignment horizontal="center"/>
    </xf>
    <xf numFmtId="0" fontId="8" fillId="0" borderId="1" xfId="3" applyFont="1" applyFill="1" applyBorder="1" applyAlignment="1">
      <alignment horizontal="center" vertical="center" wrapText="1"/>
    </xf>
    <xf numFmtId="0" fontId="8" fillId="0" borderId="2" xfId="3" applyFont="1" applyFill="1" applyBorder="1" applyAlignment="1">
      <alignment horizontal="center" vertical="center" wrapText="1"/>
    </xf>
    <xf numFmtId="0" fontId="8" fillId="0" borderId="2" xfId="3" applyFont="1" applyFill="1" applyBorder="1" applyAlignment="1">
      <alignment horizontal="center" vertical="center"/>
    </xf>
    <xf numFmtId="0" fontId="8" fillId="0" borderId="3" xfId="3" applyFont="1" applyFill="1" applyBorder="1" applyAlignment="1">
      <alignment horizontal="center" vertical="center" wrapText="1"/>
    </xf>
    <xf numFmtId="0" fontId="8" fillId="0" borderId="5" xfId="3" applyFont="1" applyFill="1" applyBorder="1" applyAlignment="1">
      <alignment horizontal="center" vertical="center"/>
    </xf>
    <xf numFmtId="0" fontId="8" fillId="0" borderId="6" xfId="3" applyFont="1" applyFill="1" applyBorder="1" applyAlignment="1">
      <alignment horizontal="center" vertical="center"/>
    </xf>
    <xf numFmtId="0" fontId="8" fillId="0" borderId="7" xfId="3" applyFont="1" applyFill="1" applyBorder="1" applyAlignment="1">
      <alignment horizontal="center" vertical="center"/>
    </xf>
    <xf numFmtId="0" fontId="8" fillId="0" borderId="4" xfId="3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8" fillId="0" borderId="1" xfId="3" applyFont="1" applyFill="1" applyBorder="1" applyAlignment="1">
      <alignment horizontal="center" vertical="center" wrapText="1"/>
    </xf>
    <xf numFmtId="14" fontId="8" fillId="0" borderId="1" xfId="3" applyNumberFormat="1" applyFont="1" applyFill="1" applyBorder="1" applyAlignment="1">
      <alignment horizontal="center" vertical="center" wrapText="1"/>
    </xf>
    <xf numFmtId="168" fontId="32" fillId="0" borderId="2" xfId="581" applyNumberFormat="1" applyFont="1" applyFill="1" applyBorder="1" applyAlignment="1">
      <alignment horizontal="center" vertical="center"/>
    </xf>
    <xf numFmtId="168" fontId="32" fillId="0" borderId="2" xfId="581" applyNumberFormat="1" applyFont="1" applyFill="1" applyBorder="1" applyAlignment="1">
      <alignment horizontal="left" vertical="center" wrapText="1"/>
    </xf>
    <xf numFmtId="168" fontId="2" fillId="0" borderId="2" xfId="581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/>
    </xf>
    <xf numFmtId="2" fontId="2" fillId="0" borderId="2" xfId="1" applyNumberFormat="1" applyFill="1" applyBorder="1" applyAlignment="1">
      <alignment horizontal="center" vertical="center"/>
    </xf>
    <xf numFmtId="1" fontId="32" fillId="0" borderId="2" xfId="582" applyNumberFormat="1" applyFont="1" applyFill="1" applyBorder="1" applyAlignment="1">
      <alignment horizontal="center" vertical="center" wrapText="1"/>
    </xf>
    <xf numFmtId="170" fontId="32" fillId="0" borderId="2" xfId="580" applyNumberFormat="1" applyFont="1" applyFill="1" applyBorder="1" applyAlignment="1">
      <alignment horizontal="left" vertical="center" wrapText="1"/>
    </xf>
    <xf numFmtId="170" fontId="32" fillId="0" borderId="2" xfId="582" applyNumberFormat="1" applyFont="1" applyFill="1" applyBorder="1" applyAlignment="1">
      <alignment horizontal="center" vertical="center" wrapText="1"/>
    </xf>
    <xf numFmtId="0" fontId="32" fillId="0" borderId="2" xfId="582" applyFont="1" applyFill="1" applyBorder="1" applyAlignment="1">
      <alignment horizontal="center" vertical="center" wrapText="1"/>
    </xf>
    <xf numFmtId="0" fontId="32" fillId="0" borderId="2" xfId="580" applyFont="1" applyFill="1" applyBorder="1" applyAlignment="1">
      <alignment horizontal="left" vertical="center" wrapText="1"/>
    </xf>
    <xf numFmtId="0" fontId="2" fillId="0" borderId="2" xfId="582" applyFill="1" applyBorder="1" applyAlignment="1">
      <alignment horizontal="center" vertical="center" wrapText="1"/>
    </xf>
    <xf numFmtId="0" fontId="32" fillId="0" borderId="2" xfId="584" applyFont="1" applyFill="1" applyBorder="1" applyAlignment="1">
      <alignment horizontal="center" vertical="center" wrapText="1"/>
    </xf>
    <xf numFmtId="0" fontId="32" fillId="0" borderId="2" xfId="584" applyFont="1" applyFill="1" applyBorder="1" applyAlignment="1">
      <alignment horizontal="left" vertical="center" wrapText="1"/>
    </xf>
    <xf numFmtId="169" fontId="32" fillId="0" borderId="2" xfId="583" applyNumberFormat="1" applyFont="1" applyFill="1" applyBorder="1" applyAlignment="1">
      <alignment horizontal="center" vertical="center"/>
    </xf>
    <xf numFmtId="0" fontId="2" fillId="0" borderId="2" xfId="580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wrapText="1"/>
    </xf>
    <xf numFmtId="49" fontId="2" fillId="0" borderId="2" xfId="580" applyNumberFormat="1" applyFont="1" applyFill="1" applyBorder="1" applyAlignment="1">
      <alignment horizontal="center" vertical="center"/>
    </xf>
    <xf numFmtId="165" fontId="2" fillId="0" borderId="2" xfId="582" applyNumberForma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wrapText="1"/>
    </xf>
  </cellXfs>
  <cellStyles count="586">
    <cellStyle name="20% - Акцент1 2" xfId="4" xr:uid="{00000000-0005-0000-0000-000000000000}"/>
    <cellStyle name="20% - Акцент2 2" xfId="5" xr:uid="{00000000-0005-0000-0000-000001000000}"/>
    <cellStyle name="20% - Акцент3 2" xfId="6" xr:uid="{00000000-0005-0000-0000-000002000000}"/>
    <cellStyle name="20% - Акцент4 2" xfId="7" xr:uid="{00000000-0005-0000-0000-000003000000}"/>
    <cellStyle name="20% - Акцент5 2" xfId="8" xr:uid="{00000000-0005-0000-0000-000004000000}"/>
    <cellStyle name="20% - Акцент6 2" xfId="9" xr:uid="{00000000-0005-0000-0000-000005000000}"/>
    <cellStyle name="40% - Акцент1 2" xfId="10" xr:uid="{00000000-0005-0000-0000-000006000000}"/>
    <cellStyle name="40% - Акцент2 2" xfId="11" xr:uid="{00000000-0005-0000-0000-000007000000}"/>
    <cellStyle name="40% - Акцент3 2" xfId="12" xr:uid="{00000000-0005-0000-0000-000008000000}"/>
    <cellStyle name="40% - Акцент4 2" xfId="13" xr:uid="{00000000-0005-0000-0000-000009000000}"/>
    <cellStyle name="40% - Акцент5 2" xfId="14" xr:uid="{00000000-0005-0000-0000-00000A000000}"/>
    <cellStyle name="40% - Акцент6 2" xfId="15" xr:uid="{00000000-0005-0000-0000-00000B000000}"/>
    <cellStyle name="60% - Акцент1 2" xfId="16" xr:uid="{00000000-0005-0000-0000-00000C000000}"/>
    <cellStyle name="60% - Акцент2 2" xfId="17" xr:uid="{00000000-0005-0000-0000-00000D000000}"/>
    <cellStyle name="60% - Акцент3 2" xfId="18" xr:uid="{00000000-0005-0000-0000-00000E000000}"/>
    <cellStyle name="60% - Акцент4 2" xfId="19" xr:uid="{00000000-0005-0000-0000-00000F000000}"/>
    <cellStyle name="60% - Акцент5 2" xfId="20" xr:uid="{00000000-0005-0000-0000-000010000000}"/>
    <cellStyle name="60% - Акцент6 2" xfId="21" xr:uid="{00000000-0005-0000-0000-000011000000}"/>
    <cellStyle name="Normal 2" xfId="22" xr:uid="{00000000-0005-0000-0000-000012000000}"/>
    <cellStyle name="Акцент1 2" xfId="23" xr:uid="{00000000-0005-0000-0000-000013000000}"/>
    <cellStyle name="Акцент2 2" xfId="24" xr:uid="{00000000-0005-0000-0000-000014000000}"/>
    <cellStyle name="Акцент3 2" xfId="25" xr:uid="{00000000-0005-0000-0000-000015000000}"/>
    <cellStyle name="Акцент4 2" xfId="26" xr:uid="{00000000-0005-0000-0000-000016000000}"/>
    <cellStyle name="Акцент5 2" xfId="27" xr:uid="{00000000-0005-0000-0000-000017000000}"/>
    <cellStyle name="Акцент6 2" xfId="28" xr:uid="{00000000-0005-0000-0000-000018000000}"/>
    <cellStyle name="Ввод  2" xfId="29" xr:uid="{00000000-0005-0000-0000-000019000000}"/>
    <cellStyle name="Вывод 2" xfId="30" xr:uid="{00000000-0005-0000-0000-00001A000000}"/>
    <cellStyle name="Вычисление 2" xfId="31" xr:uid="{00000000-0005-0000-0000-00001B000000}"/>
    <cellStyle name="Заголовок 1 2" xfId="32" xr:uid="{00000000-0005-0000-0000-00001C000000}"/>
    <cellStyle name="Заголовок 2 2" xfId="33" xr:uid="{00000000-0005-0000-0000-00001D000000}"/>
    <cellStyle name="Заголовок 3 2" xfId="34" xr:uid="{00000000-0005-0000-0000-00001E000000}"/>
    <cellStyle name="Заголовок 4 2" xfId="35" xr:uid="{00000000-0005-0000-0000-00001F000000}"/>
    <cellStyle name="Итог 2" xfId="36" xr:uid="{00000000-0005-0000-0000-000020000000}"/>
    <cellStyle name="Контрольная ячейка 2" xfId="37" xr:uid="{00000000-0005-0000-0000-000021000000}"/>
    <cellStyle name="Название 2" xfId="38" xr:uid="{00000000-0005-0000-0000-000022000000}"/>
    <cellStyle name="Нейтральный 2" xfId="39" xr:uid="{00000000-0005-0000-0000-000023000000}"/>
    <cellStyle name="Обычный" xfId="0" builtinId="0"/>
    <cellStyle name="Обычный 10" xfId="40" xr:uid="{00000000-0005-0000-0000-000025000000}"/>
    <cellStyle name="Обычный 11 2 7" xfId="582" xr:uid="{00000000-0005-0000-0000-000026000000}"/>
    <cellStyle name="Обычный 12" xfId="583" xr:uid="{00000000-0005-0000-0000-000027000000}"/>
    <cellStyle name="Обычный 12 2" xfId="41" xr:uid="{00000000-0005-0000-0000-000028000000}"/>
    <cellStyle name="Обычный 2" xfId="42" xr:uid="{00000000-0005-0000-0000-000029000000}"/>
    <cellStyle name="Обычный 2 26 2" xfId="43" xr:uid="{00000000-0005-0000-0000-00002A000000}"/>
    <cellStyle name="Обычный 3" xfId="1" xr:uid="{00000000-0005-0000-0000-00002B000000}"/>
    <cellStyle name="Обычный 3 2" xfId="44" xr:uid="{00000000-0005-0000-0000-00002C000000}"/>
    <cellStyle name="Обычный 3 2 2 2" xfId="45" xr:uid="{00000000-0005-0000-0000-00002D000000}"/>
    <cellStyle name="Обычный 3 2 5" xfId="584" xr:uid="{00000000-0005-0000-0000-00002E000000}"/>
    <cellStyle name="Обычный 3 21" xfId="46" xr:uid="{00000000-0005-0000-0000-00002F000000}"/>
    <cellStyle name="Обычный 4" xfId="47" xr:uid="{00000000-0005-0000-0000-000030000000}"/>
    <cellStyle name="Обычный 4 2" xfId="48" xr:uid="{00000000-0005-0000-0000-000031000000}"/>
    <cellStyle name="Обычный 5" xfId="3" xr:uid="{00000000-0005-0000-0000-000032000000}"/>
    <cellStyle name="Обычный 6" xfId="49" xr:uid="{00000000-0005-0000-0000-000033000000}"/>
    <cellStyle name="Обычный 6 10" xfId="50" xr:uid="{00000000-0005-0000-0000-000034000000}"/>
    <cellStyle name="Обычный 6 11" xfId="51" xr:uid="{00000000-0005-0000-0000-000035000000}"/>
    <cellStyle name="Обычный 6 2" xfId="52" xr:uid="{00000000-0005-0000-0000-000036000000}"/>
    <cellStyle name="Обычный 6 2 10" xfId="53" xr:uid="{00000000-0005-0000-0000-000037000000}"/>
    <cellStyle name="Обычный 6 2 11" xfId="54" xr:uid="{00000000-0005-0000-0000-000038000000}"/>
    <cellStyle name="Обычный 6 2 12" xfId="55" xr:uid="{00000000-0005-0000-0000-000039000000}"/>
    <cellStyle name="Обычный 6 2 2" xfId="56" xr:uid="{00000000-0005-0000-0000-00003A000000}"/>
    <cellStyle name="Обычный 6 2 2 10" xfId="57" xr:uid="{00000000-0005-0000-0000-00003B000000}"/>
    <cellStyle name="Обычный 6 2 2 11" xfId="58" xr:uid="{00000000-0005-0000-0000-00003C000000}"/>
    <cellStyle name="Обычный 6 2 2 2" xfId="59" xr:uid="{00000000-0005-0000-0000-00003D000000}"/>
    <cellStyle name="Обычный 6 2 2 2 2" xfId="60" xr:uid="{00000000-0005-0000-0000-00003E000000}"/>
    <cellStyle name="Обычный 6 2 2 2 2 2" xfId="61" xr:uid="{00000000-0005-0000-0000-00003F000000}"/>
    <cellStyle name="Обычный 6 2 2 2 2 2 2" xfId="62" xr:uid="{00000000-0005-0000-0000-000040000000}"/>
    <cellStyle name="Обычный 6 2 2 2 2 2 2 2" xfId="63" xr:uid="{00000000-0005-0000-0000-000041000000}"/>
    <cellStyle name="Обычный 6 2 2 2 2 2 2 3" xfId="64" xr:uid="{00000000-0005-0000-0000-000042000000}"/>
    <cellStyle name="Обычный 6 2 2 2 2 2 3" xfId="65" xr:uid="{00000000-0005-0000-0000-000043000000}"/>
    <cellStyle name="Обычный 6 2 2 2 2 2 3 2" xfId="66" xr:uid="{00000000-0005-0000-0000-000044000000}"/>
    <cellStyle name="Обычный 6 2 2 2 2 2 3 3" xfId="67" xr:uid="{00000000-0005-0000-0000-000045000000}"/>
    <cellStyle name="Обычный 6 2 2 2 2 2 4" xfId="68" xr:uid="{00000000-0005-0000-0000-000046000000}"/>
    <cellStyle name="Обычный 6 2 2 2 2 2 5" xfId="69" xr:uid="{00000000-0005-0000-0000-000047000000}"/>
    <cellStyle name="Обычный 6 2 2 2 2 3" xfId="70" xr:uid="{00000000-0005-0000-0000-000048000000}"/>
    <cellStyle name="Обычный 6 2 2 2 2 3 2" xfId="71" xr:uid="{00000000-0005-0000-0000-000049000000}"/>
    <cellStyle name="Обычный 6 2 2 2 2 3 3" xfId="72" xr:uid="{00000000-0005-0000-0000-00004A000000}"/>
    <cellStyle name="Обычный 6 2 2 2 2 4" xfId="73" xr:uid="{00000000-0005-0000-0000-00004B000000}"/>
    <cellStyle name="Обычный 6 2 2 2 2 4 2" xfId="74" xr:uid="{00000000-0005-0000-0000-00004C000000}"/>
    <cellStyle name="Обычный 6 2 2 2 2 4 3" xfId="75" xr:uid="{00000000-0005-0000-0000-00004D000000}"/>
    <cellStyle name="Обычный 6 2 2 2 2 5" xfId="76" xr:uid="{00000000-0005-0000-0000-00004E000000}"/>
    <cellStyle name="Обычный 6 2 2 2 2 6" xfId="77" xr:uid="{00000000-0005-0000-0000-00004F000000}"/>
    <cellStyle name="Обычный 6 2 2 2 3" xfId="78" xr:uid="{00000000-0005-0000-0000-000050000000}"/>
    <cellStyle name="Обычный 6 2 2 2 3 2" xfId="79" xr:uid="{00000000-0005-0000-0000-000051000000}"/>
    <cellStyle name="Обычный 6 2 2 2 3 2 2" xfId="80" xr:uid="{00000000-0005-0000-0000-000052000000}"/>
    <cellStyle name="Обычный 6 2 2 2 3 2 3" xfId="81" xr:uid="{00000000-0005-0000-0000-000053000000}"/>
    <cellStyle name="Обычный 6 2 2 2 3 3" xfId="82" xr:uid="{00000000-0005-0000-0000-000054000000}"/>
    <cellStyle name="Обычный 6 2 2 2 3 3 2" xfId="83" xr:uid="{00000000-0005-0000-0000-000055000000}"/>
    <cellStyle name="Обычный 6 2 2 2 3 3 3" xfId="84" xr:uid="{00000000-0005-0000-0000-000056000000}"/>
    <cellStyle name="Обычный 6 2 2 2 3 4" xfId="85" xr:uid="{00000000-0005-0000-0000-000057000000}"/>
    <cellStyle name="Обычный 6 2 2 2 3 5" xfId="86" xr:uid="{00000000-0005-0000-0000-000058000000}"/>
    <cellStyle name="Обычный 6 2 2 2 4" xfId="87" xr:uid="{00000000-0005-0000-0000-000059000000}"/>
    <cellStyle name="Обычный 6 2 2 2 4 2" xfId="88" xr:uid="{00000000-0005-0000-0000-00005A000000}"/>
    <cellStyle name="Обычный 6 2 2 2 4 3" xfId="89" xr:uid="{00000000-0005-0000-0000-00005B000000}"/>
    <cellStyle name="Обычный 6 2 2 2 5" xfId="90" xr:uid="{00000000-0005-0000-0000-00005C000000}"/>
    <cellStyle name="Обычный 6 2 2 2 5 2" xfId="91" xr:uid="{00000000-0005-0000-0000-00005D000000}"/>
    <cellStyle name="Обычный 6 2 2 2 5 3" xfId="92" xr:uid="{00000000-0005-0000-0000-00005E000000}"/>
    <cellStyle name="Обычный 6 2 2 2 6" xfId="93" xr:uid="{00000000-0005-0000-0000-00005F000000}"/>
    <cellStyle name="Обычный 6 2 2 2 7" xfId="94" xr:uid="{00000000-0005-0000-0000-000060000000}"/>
    <cellStyle name="Обычный 6 2 2 3" xfId="95" xr:uid="{00000000-0005-0000-0000-000061000000}"/>
    <cellStyle name="Обычный 6 2 2 3 2" xfId="96" xr:uid="{00000000-0005-0000-0000-000062000000}"/>
    <cellStyle name="Обычный 6 2 2 3 2 2" xfId="97" xr:uid="{00000000-0005-0000-0000-000063000000}"/>
    <cellStyle name="Обычный 6 2 2 3 2 2 2" xfId="98" xr:uid="{00000000-0005-0000-0000-000064000000}"/>
    <cellStyle name="Обычный 6 2 2 3 2 2 3" xfId="99" xr:uid="{00000000-0005-0000-0000-000065000000}"/>
    <cellStyle name="Обычный 6 2 2 3 2 3" xfId="100" xr:uid="{00000000-0005-0000-0000-000066000000}"/>
    <cellStyle name="Обычный 6 2 2 3 2 3 2" xfId="101" xr:uid="{00000000-0005-0000-0000-000067000000}"/>
    <cellStyle name="Обычный 6 2 2 3 2 3 3" xfId="102" xr:uid="{00000000-0005-0000-0000-000068000000}"/>
    <cellStyle name="Обычный 6 2 2 3 2 4" xfId="103" xr:uid="{00000000-0005-0000-0000-000069000000}"/>
    <cellStyle name="Обычный 6 2 2 3 2 5" xfId="104" xr:uid="{00000000-0005-0000-0000-00006A000000}"/>
    <cellStyle name="Обычный 6 2 2 3 3" xfId="105" xr:uid="{00000000-0005-0000-0000-00006B000000}"/>
    <cellStyle name="Обычный 6 2 2 3 3 2" xfId="106" xr:uid="{00000000-0005-0000-0000-00006C000000}"/>
    <cellStyle name="Обычный 6 2 2 3 3 3" xfId="107" xr:uid="{00000000-0005-0000-0000-00006D000000}"/>
    <cellStyle name="Обычный 6 2 2 3 4" xfId="108" xr:uid="{00000000-0005-0000-0000-00006E000000}"/>
    <cellStyle name="Обычный 6 2 2 3 4 2" xfId="109" xr:uid="{00000000-0005-0000-0000-00006F000000}"/>
    <cellStyle name="Обычный 6 2 2 3 4 3" xfId="110" xr:uid="{00000000-0005-0000-0000-000070000000}"/>
    <cellStyle name="Обычный 6 2 2 3 5" xfId="111" xr:uid="{00000000-0005-0000-0000-000071000000}"/>
    <cellStyle name="Обычный 6 2 2 3 6" xfId="112" xr:uid="{00000000-0005-0000-0000-000072000000}"/>
    <cellStyle name="Обычный 6 2 2 4" xfId="113" xr:uid="{00000000-0005-0000-0000-000073000000}"/>
    <cellStyle name="Обычный 6 2 2 4 2" xfId="114" xr:uid="{00000000-0005-0000-0000-000074000000}"/>
    <cellStyle name="Обычный 6 2 2 4 2 2" xfId="115" xr:uid="{00000000-0005-0000-0000-000075000000}"/>
    <cellStyle name="Обычный 6 2 2 4 2 2 2" xfId="116" xr:uid="{00000000-0005-0000-0000-000076000000}"/>
    <cellStyle name="Обычный 6 2 2 4 2 2 3" xfId="117" xr:uid="{00000000-0005-0000-0000-000077000000}"/>
    <cellStyle name="Обычный 6 2 2 4 2 3" xfId="118" xr:uid="{00000000-0005-0000-0000-000078000000}"/>
    <cellStyle name="Обычный 6 2 2 4 2 3 2" xfId="119" xr:uid="{00000000-0005-0000-0000-000079000000}"/>
    <cellStyle name="Обычный 6 2 2 4 2 3 3" xfId="120" xr:uid="{00000000-0005-0000-0000-00007A000000}"/>
    <cellStyle name="Обычный 6 2 2 4 2 4" xfId="121" xr:uid="{00000000-0005-0000-0000-00007B000000}"/>
    <cellStyle name="Обычный 6 2 2 4 2 5" xfId="122" xr:uid="{00000000-0005-0000-0000-00007C000000}"/>
    <cellStyle name="Обычный 6 2 2 4 3" xfId="123" xr:uid="{00000000-0005-0000-0000-00007D000000}"/>
    <cellStyle name="Обычный 6 2 2 4 3 2" xfId="124" xr:uid="{00000000-0005-0000-0000-00007E000000}"/>
    <cellStyle name="Обычный 6 2 2 4 3 3" xfId="125" xr:uid="{00000000-0005-0000-0000-00007F000000}"/>
    <cellStyle name="Обычный 6 2 2 4 4" xfId="126" xr:uid="{00000000-0005-0000-0000-000080000000}"/>
    <cellStyle name="Обычный 6 2 2 4 4 2" xfId="127" xr:uid="{00000000-0005-0000-0000-000081000000}"/>
    <cellStyle name="Обычный 6 2 2 4 4 3" xfId="128" xr:uid="{00000000-0005-0000-0000-000082000000}"/>
    <cellStyle name="Обычный 6 2 2 4 5" xfId="129" xr:uid="{00000000-0005-0000-0000-000083000000}"/>
    <cellStyle name="Обычный 6 2 2 4 6" xfId="130" xr:uid="{00000000-0005-0000-0000-000084000000}"/>
    <cellStyle name="Обычный 6 2 2 5" xfId="131" xr:uid="{00000000-0005-0000-0000-000085000000}"/>
    <cellStyle name="Обычный 6 2 2 5 2" xfId="132" xr:uid="{00000000-0005-0000-0000-000086000000}"/>
    <cellStyle name="Обычный 6 2 2 5 2 2" xfId="133" xr:uid="{00000000-0005-0000-0000-000087000000}"/>
    <cellStyle name="Обычный 6 2 2 5 2 3" xfId="134" xr:uid="{00000000-0005-0000-0000-000088000000}"/>
    <cellStyle name="Обычный 6 2 2 5 3" xfId="135" xr:uid="{00000000-0005-0000-0000-000089000000}"/>
    <cellStyle name="Обычный 6 2 2 5 3 2" xfId="136" xr:uid="{00000000-0005-0000-0000-00008A000000}"/>
    <cellStyle name="Обычный 6 2 2 5 3 3" xfId="137" xr:uid="{00000000-0005-0000-0000-00008B000000}"/>
    <cellStyle name="Обычный 6 2 2 5 4" xfId="138" xr:uid="{00000000-0005-0000-0000-00008C000000}"/>
    <cellStyle name="Обычный 6 2 2 5 5" xfId="139" xr:uid="{00000000-0005-0000-0000-00008D000000}"/>
    <cellStyle name="Обычный 6 2 2 6" xfId="140" xr:uid="{00000000-0005-0000-0000-00008E000000}"/>
    <cellStyle name="Обычный 6 2 2 6 2" xfId="141" xr:uid="{00000000-0005-0000-0000-00008F000000}"/>
    <cellStyle name="Обычный 6 2 2 6 3" xfId="142" xr:uid="{00000000-0005-0000-0000-000090000000}"/>
    <cellStyle name="Обычный 6 2 2 7" xfId="143" xr:uid="{00000000-0005-0000-0000-000091000000}"/>
    <cellStyle name="Обычный 6 2 2 7 2" xfId="144" xr:uid="{00000000-0005-0000-0000-000092000000}"/>
    <cellStyle name="Обычный 6 2 2 7 3" xfId="145" xr:uid="{00000000-0005-0000-0000-000093000000}"/>
    <cellStyle name="Обычный 6 2 2 8" xfId="146" xr:uid="{00000000-0005-0000-0000-000094000000}"/>
    <cellStyle name="Обычный 6 2 2 8 2" xfId="147" xr:uid="{00000000-0005-0000-0000-000095000000}"/>
    <cellStyle name="Обычный 6 2 2 8 3" xfId="148" xr:uid="{00000000-0005-0000-0000-000096000000}"/>
    <cellStyle name="Обычный 6 2 2 9" xfId="149" xr:uid="{00000000-0005-0000-0000-000097000000}"/>
    <cellStyle name="Обычный 6 2 3" xfId="150" xr:uid="{00000000-0005-0000-0000-000098000000}"/>
    <cellStyle name="Обычный 6 2 3 10" xfId="151" xr:uid="{00000000-0005-0000-0000-000099000000}"/>
    <cellStyle name="Обычный 6 2 3 11" xfId="152" xr:uid="{00000000-0005-0000-0000-00009A000000}"/>
    <cellStyle name="Обычный 6 2 3 2" xfId="153" xr:uid="{00000000-0005-0000-0000-00009B000000}"/>
    <cellStyle name="Обычный 6 2 3 2 2" xfId="154" xr:uid="{00000000-0005-0000-0000-00009C000000}"/>
    <cellStyle name="Обычный 6 2 3 2 2 2" xfId="155" xr:uid="{00000000-0005-0000-0000-00009D000000}"/>
    <cellStyle name="Обычный 6 2 3 2 2 2 2" xfId="156" xr:uid="{00000000-0005-0000-0000-00009E000000}"/>
    <cellStyle name="Обычный 6 2 3 2 2 2 2 2" xfId="157" xr:uid="{00000000-0005-0000-0000-00009F000000}"/>
    <cellStyle name="Обычный 6 2 3 2 2 2 2 3" xfId="158" xr:uid="{00000000-0005-0000-0000-0000A0000000}"/>
    <cellStyle name="Обычный 6 2 3 2 2 2 3" xfId="159" xr:uid="{00000000-0005-0000-0000-0000A1000000}"/>
    <cellStyle name="Обычный 6 2 3 2 2 2 3 2" xfId="160" xr:uid="{00000000-0005-0000-0000-0000A2000000}"/>
    <cellStyle name="Обычный 6 2 3 2 2 2 3 3" xfId="161" xr:uid="{00000000-0005-0000-0000-0000A3000000}"/>
    <cellStyle name="Обычный 6 2 3 2 2 2 4" xfId="162" xr:uid="{00000000-0005-0000-0000-0000A4000000}"/>
    <cellStyle name="Обычный 6 2 3 2 2 2 5" xfId="163" xr:uid="{00000000-0005-0000-0000-0000A5000000}"/>
    <cellStyle name="Обычный 6 2 3 2 2 3" xfId="164" xr:uid="{00000000-0005-0000-0000-0000A6000000}"/>
    <cellStyle name="Обычный 6 2 3 2 2 3 2" xfId="165" xr:uid="{00000000-0005-0000-0000-0000A7000000}"/>
    <cellStyle name="Обычный 6 2 3 2 2 3 3" xfId="166" xr:uid="{00000000-0005-0000-0000-0000A8000000}"/>
    <cellStyle name="Обычный 6 2 3 2 2 4" xfId="167" xr:uid="{00000000-0005-0000-0000-0000A9000000}"/>
    <cellStyle name="Обычный 6 2 3 2 2 4 2" xfId="168" xr:uid="{00000000-0005-0000-0000-0000AA000000}"/>
    <cellStyle name="Обычный 6 2 3 2 2 4 3" xfId="169" xr:uid="{00000000-0005-0000-0000-0000AB000000}"/>
    <cellStyle name="Обычный 6 2 3 2 2 5" xfId="170" xr:uid="{00000000-0005-0000-0000-0000AC000000}"/>
    <cellStyle name="Обычный 6 2 3 2 2 6" xfId="171" xr:uid="{00000000-0005-0000-0000-0000AD000000}"/>
    <cellStyle name="Обычный 6 2 3 2 3" xfId="172" xr:uid="{00000000-0005-0000-0000-0000AE000000}"/>
    <cellStyle name="Обычный 6 2 3 2 3 2" xfId="173" xr:uid="{00000000-0005-0000-0000-0000AF000000}"/>
    <cellStyle name="Обычный 6 2 3 2 3 2 2" xfId="174" xr:uid="{00000000-0005-0000-0000-0000B0000000}"/>
    <cellStyle name="Обычный 6 2 3 2 3 2 3" xfId="175" xr:uid="{00000000-0005-0000-0000-0000B1000000}"/>
    <cellStyle name="Обычный 6 2 3 2 3 3" xfId="176" xr:uid="{00000000-0005-0000-0000-0000B2000000}"/>
    <cellStyle name="Обычный 6 2 3 2 3 3 2" xfId="177" xr:uid="{00000000-0005-0000-0000-0000B3000000}"/>
    <cellStyle name="Обычный 6 2 3 2 3 3 3" xfId="178" xr:uid="{00000000-0005-0000-0000-0000B4000000}"/>
    <cellStyle name="Обычный 6 2 3 2 3 4" xfId="179" xr:uid="{00000000-0005-0000-0000-0000B5000000}"/>
    <cellStyle name="Обычный 6 2 3 2 3 5" xfId="180" xr:uid="{00000000-0005-0000-0000-0000B6000000}"/>
    <cellStyle name="Обычный 6 2 3 2 4" xfId="181" xr:uid="{00000000-0005-0000-0000-0000B7000000}"/>
    <cellStyle name="Обычный 6 2 3 2 4 2" xfId="182" xr:uid="{00000000-0005-0000-0000-0000B8000000}"/>
    <cellStyle name="Обычный 6 2 3 2 4 3" xfId="183" xr:uid="{00000000-0005-0000-0000-0000B9000000}"/>
    <cellStyle name="Обычный 6 2 3 2 5" xfId="184" xr:uid="{00000000-0005-0000-0000-0000BA000000}"/>
    <cellStyle name="Обычный 6 2 3 2 5 2" xfId="185" xr:uid="{00000000-0005-0000-0000-0000BB000000}"/>
    <cellStyle name="Обычный 6 2 3 2 5 3" xfId="186" xr:uid="{00000000-0005-0000-0000-0000BC000000}"/>
    <cellStyle name="Обычный 6 2 3 2 6" xfId="187" xr:uid="{00000000-0005-0000-0000-0000BD000000}"/>
    <cellStyle name="Обычный 6 2 3 2 7" xfId="188" xr:uid="{00000000-0005-0000-0000-0000BE000000}"/>
    <cellStyle name="Обычный 6 2 3 3" xfId="189" xr:uid="{00000000-0005-0000-0000-0000BF000000}"/>
    <cellStyle name="Обычный 6 2 3 3 2" xfId="190" xr:uid="{00000000-0005-0000-0000-0000C0000000}"/>
    <cellStyle name="Обычный 6 2 3 3 2 2" xfId="191" xr:uid="{00000000-0005-0000-0000-0000C1000000}"/>
    <cellStyle name="Обычный 6 2 3 3 2 2 2" xfId="192" xr:uid="{00000000-0005-0000-0000-0000C2000000}"/>
    <cellStyle name="Обычный 6 2 3 3 2 2 3" xfId="193" xr:uid="{00000000-0005-0000-0000-0000C3000000}"/>
    <cellStyle name="Обычный 6 2 3 3 2 3" xfId="194" xr:uid="{00000000-0005-0000-0000-0000C4000000}"/>
    <cellStyle name="Обычный 6 2 3 3 2 3 2" xfId="195" xr:uid="{00000000-0005-0000-0000-0000C5000000}"/>
    <cellStyle name="Обычный 6 2 3 3 2 3 3" xfId="196" xr:uid="{00000000-0005-0000-0000-0000C6000000}"/>
    <cellStyle name="Обычный 6 2 3 3 2 4" xfId="197" xr:uid="{00000000-0005-0000-0000-0000C7000000}"/>
    <cellStyle name="Обычный 6 2 3 3 2 5" xfId="198" xr:uid="{00000000-0005-0000-0000-0000C8000000}"/>
    <cellStyle name="Обычный 6 2 3 3 3" xfId="199" xr:uid="{00000000-0005-0000-0000-0000C9000000}"/>
    <cellStyle name="Обычный 6 2 3 3 3 2" xfId="200" xr:uid="{00000000-0005-0000-0000-0000CA000000}"/>
    <cellStyle name="Обычный 6 2 3 3 3 3" xfId="201" xr:uid="{00000000-0005-0000-0000-0000CB000000}"/>
    <cellStyle name="Обычный 6 2 3 3 4" xfId="202" xr:uid="{00000000-0005-0000-0000-0000CC000000}"/>
    <cellStyle name="Обычный 6 2 3 3 4 2" xfId="203" xr:uid="{00000000-0005-0000-0000-0000CD000000}"/>
    <cellStyle name="Обычный 6 2 3 3 4 3" xfId="204" xr:uid="{00000000-0005-0000-0000-0000CE000000}"/>
    <cellStyle name="Обычный 6 2 3 3 5" xfId="205" xr:uid="{00000000-0005-0000-0000-0000CF000000}"/>
    <cellStyle name="Обычный 6 2 3 3 6" xfId="206" xr:uid="{00000000-0005-0000-0000-0000D0000000}"/>
    <cellStyle name="Обычный 6 2 3 4" xfId="207" xr:uid="{00000000-0005-0000-0000-0000D1000000}"/>
    <cellStyle name="Обычный 6 2 3 4 2" xfId="208" xr:uid="{00000000-0005-0000-0000-0000D2000000}"/>
    <cellStyle name="Обычный 6 2 3 4 2 2" xfId="209" xr:uid="{00000000-0005-0000-0000-0000D3000000}"/>
    <cellStyle name="Обычный 6 2 3 4 2 2 2" xfId="210" xr:uid="{00000000-0005-0000-0000-0000D4000000}"/>
    <cellStyle name="Обычный 6 2 3 4 2 2 3" xfId="211" xr:uid="{00000000-0005-0000-0000-0000D5000000}"/>
    <cellStyle name="Обычный 6 2 3 4 2 3" xfId="212" xr:uid="{00000000-0005-0000-0000-0000D6000000}"/>
    <cellStyle name="Обычный 6 2 3 4 2 3 2" xfId="213" xr:uid="{00000000-0005-0000-0000-0000D7000000}"/>
    <cellStyle name="Обычный 6 2 3 4 2 3 3" xfId="214" xr:uid="{00000000-0005-0000-0000-0000D8000000}"/>
    <cellStyle name="Обычный 6 2 3 4 2 4" xfId="215" xr:uid="{00000000-0005-0000-0000-0000D9000000}"/>
    <cellStyle name="Обычный 6 2 3 4 2 5" xfId="216" xr:uid="{00000000-0005-0000-0000-0000DA000000}"/>
    <cellStyle name="Обычный 6 2 3 4 3" xfId="217" xr:uid="{00000000-0005-0000-0000-0000DB000000}"/>
    <cellStyle name="Обычный 6 2 3 4 3 2" xfId="218" xr:uid="{00000000-0005-0000-0000-0000DC000000}"/>
    <cellStyle name="Обычный 6 2 3 4 3 3" xfId="219" xr:uid="{00000000-0005-0000-0000-0000DD000000}"/>
    <cellStyle name="Обычный 6 2 3 4 4" xfId="220" xr:uid="{00000000-0005-0000-0000-0000DE000000}"/>
    <cellStyle name="Обычный 6 2 3 4 4 2" xfId="221" xr:uid="{00000000-0005-0000-0000-0000DF000000}"/>
    <cellStyle name="Обычный 6 2 3 4 4 3" xfId="222" xr:uid="{00000000-0005-0000-0000-0000E0000000}"/>
    <cellStyle name="Обычный 6 2 3 4 5" xfId="223" xr:uid="{00000000-0005-0000-0000-0000E1000000}"/>
    <cellStyle name="Обычный 6 2 3 4 6" xfId="224" xr:uid="{00000000-0005-0000-0000-0000E2000000}"/>
    <cellStyle name="Обычный 6 2 3 5" xfId="225" xr:uid="{00000000-0005-0000-0000-0000E3000000}"/>
    <cellStyle name="Обычный 6 2 3 5 2" xfId="226" xr:uid="{00000000-0005-0000-0000-0000E4000000}"/>
    <cellStyle name="Обычный 6 2 3 5 2 2" xfId="227" xr:uid="{00000000-0005-0000-0000-0000E5000000}"/>
    <cellStyle name="Обычный 6 2 3 5 2 3" xfId="228" xr:uid="{00000000-0005-0000-0000-0000E6000000}"/>
    <cellStyle name="Обычный 6 2 3 5 3" xfId="229" xr:uid="{00000000-0005-0000-0000-0000E7000000}"/>
    <cellStyle name="Обычный 6 2 3 5 3 2" xfId="230" xr:uid="{00000000-0005-0000-0000-0000E8000000}"/>
    <cellStyle name="Обычный 6 2 3 5 3 3" xfId="231" xr:uid="{00000000-0005-0000-0000-0000E9000000}"/>
    <cellStyle name="Обычный 6 2 3 5 4" xfId="232" xr:uid="{00000000-0005-0000-0000-0000EA000000}"/>
    <cellStyle name="Обычный 6 2 3 5 5" xfId="233" xr:uid="{00000000-0005-0000-0000-0000EB000000}"/>
    <cellStyle name="Обычный 6 2 3 6" xfId="234" xr:uid="{00000000-0005-0000-0000-0000EC000000}"/>
    <cellStyle name="Обычный 6 2 3 6 2" xfId="235" xr:uid="{00000000-0005-0000-0000-0000ED000000}"/>
    <cellStyle name="Обычный 6 2 3 6 3" xfId="236" xr:uid="{00000000-0005-0000-0000-0000EE000000}"/>
    <cellStyle name="Обычный 6 2 3 7" xfId="237" xr:uid="{00000000-0005-0000-0000-0000EF000000}"/>
    <cellStyle name="Обычный 6 2 3 7 2" xfId="238" xr:uid="{00000000-0005-0000-0000-0000F0000000}"/>
    <cellStyle name="Обычный 6 2 3 7 3" xfId="239" xr:uid="{00000000-0005-0000-0000-0000F1000000}"/>
    <cellStyle name="Обычный 6 2 3 8" xfId="240" xr:uid="{00000000-0005-0000-0000-0000F2000000}"/>
    <cellStyle name="Обычный 6 2 3 8 2" xfId="241" xr:uid="{00000000-0005-0000-0000-0000F3000000}"/>
    <cellStyle name="Обычный 6 2 3 8 3" xfId="242" xr:uid="{00000000-0005-0000-0000-0000F4000000}"/>
    <cellStyle name="Обычный 6 2 3 9" xfId="243" xr:uid="{00000000-0005-0000-0000-0000F5000000}"/>
    <cellStyle name="Обычный 6 2 4" xfId="244" xr:uid="{00000000-0005-0000-0000-0000F6000000}"/>
    <cellStyle name="Обычный 6 2 4 2" xfId="245" xr:uid="{00000000-0005-0000-0000-0000F7000000}"/>
    <cellStyle name="Обычный 6 2 4 2 2" xfId="246" xr:uid="{00000000-0005-0000-0000-0000F8000000}"/>
    <cellStyle name="Обычный 6 2 4 2 2 2" xfId="247" xr:uid="{00000000-0005-0000-0000-0000F9000000}"/>
    <cellStyle name="Обычный 6 2 4 2 2 3" xfId="248" xr:uid="{00000000-0005-0000-0000-0000FA000000}"/>
    <cellStyle name="Обычный 6 2 4 2 3" xfId="249" xr:uid="{00000000-0005-0000-0000-0000FB000000}"/>
    <cellStyle name="Обычный 6 2 4 2 3 2" xfId="250" xr:uid="{00000000-0005-0000-0000-0000FC000000}"/>
    <cellStyle name="Обычный 6 2 4 2 3 3" xfId="251" xr:uid="{00000000-0005-0000-0000-0000FD000000}"/>
    <cellStyle name="Обычный 6 2 4 2 4" xfId="252" xr:uid="{00000000-0005-0000-0000-0000FE000000}"/>
    <cellStyle name="Обычный 6 2 4 2 5" xfId="253" xr:uid="{00000000-0005-0000-0000-0000FF000000}"/>
    <cellStyle name="Обычный 6 2 4 3" xfId="254" xr:uid="{00000000-0005-0000-0000-000000010000}"/>
    <cellStyle name="Обычный 6 2 4 3 2" xfId="255" xr:uid="{00000000-0005-0000-0000-000001010000}"/>
    <cellStyle name="Обычный 6 2 4 3 3" xfId="256" xr:uid="{00000000-0005-0000-0000-000002010000}"/>
    <cellStyle name="Обычный 6 2 4 4" xfId="257" xr:uid="{00000000-0005-0000-0000-000003010000}"/>
    <cellStyle name="Обычный 6 2 4 4 2" xfId="258" xr:uid="{00000000-0005-0000-0000-000004010000}"/>
    <cellStyle name="Обычный 6 2 4 4 3" xfId="259" xr:uid="{00000000-0005-0000-0000-000005010000}"/>
    <cellStyle name="Обычный 6 2 4 5" xfId="260" xr:uid="{00000000-0005-0000-0000-000006010000}"/>
    <cellStyle name="Обычный 6 2 4 6" xfId="261" xr:uid="{00000000-0005-0000-0000-000007010000}"/>
    <cellStyle name="Обычный 6 2 5" xfId="262" xr:uid="{00000000-0005-0000-0000-000008010000}"/>
    <cellStyle name="Обычный 6 2 5 2" xfId="263" xr:uid="{00000000-0005-0000-0000-000009010000}"/>
    <cellStyle name="Обычный 6 2 5 2 2" xfId="264" xr:uid="{00000000-0005-0000-0000-00000A010000}"/>
    <cellStyle name="Обычный 6 2 5 2 2 2" xfId="265" xr:uid="{00000000-0005-0000-0000-00000B010000}"/>
    <cellStyle name="Обычный 6 2 5 2 2 3" xfId="266" xr:uid="{00000000-0005-0000-0000-00000C010000}"/>
    <cellStyle name="Обычный 6 2 5 2 3" xfId="267" xr:uid="{00000000-0005-0000-0000-00000D010000}"/>
    <cellStyle name="Обычный 6 2 5 2 3 2" xfId="268" xr:uid="{00000000-0005-0000-0000-00000E010000}"/>
    <cellStyle name="Обычный 6 2 5 2 3 3" xfId="269" xr:uid="{00000000-0005-0000-0000-00000F010000}"/>
    <cellStyle name="Обычный 6 2 5 2 4" xfId="270" xr:uid="{00000000-0005-0000-0000-000010010000}"/>
    <cellStyle name="Обычный 6 2 5 2 5" xfId="271" xr:uid="{00000000-0005-0000-0000-000011010000}"/>
    <cellStyle name="Обычный 6 2 5 3" xfId="272" xr:uid="{00000000-0005-0000-0000-000012010000}"/>
    <cellStyle name="Обычный 6 2 5 3 2" xfId="273" xr:uid="{00000000-0005-0000-0000-000013010000}"/>
    <cellStyle name="Обычный 6 2 5 3 3" xfId="274" xr:uid="{00000000-0005-0000-0000-000014010000}"/>
    <cellStyle name="Обычный 6 2 5 4" xfId="275" xr:uid="{00000000-0005-0000-0000-000015010000}"/>
    <cellStyle name="Обычный 6 2 5 4 2" xfId="276" xr:uid="{00000000-0005-0000-0000-000016010000}"/>
    <cellStyle name="Обычный 6 2 5 4 3" xfId="277" xr:uid="{00000000-0005-0000-0000-000017010000}"/>
    <cellStyle name="Обычный 6 2 5 5" xfId="278" xr:uid="{00000000-0005-0000-0000-000018010000}"/>
    <cellStyle name="Обычный 6 2 5 6" xfId="279" xr:uid="{00000000-0005-0000-0000-000019010000}"/>
    <cellStyle name="Обычный 6 2 6" xfId="280" xr:uid="{00000000-0005-0000-0000-00001A010000}"/>
    <cellStyle name="Обычный 6 2 6 2" xfId="281" xr:uid="{00000000-0005-0000-0000-00001B010000}"/>
    <cellStyle name="Обычный 6 2 6 2 2" xfId="282" xr:uid="{00000000-0005-0000-0000-00001C010000}"/>
    <cellStyle name="Обычный 6 2 6 2 3" xfId="283" xr:uid="{00000000-0005-0000-0000-00001D010000}"/>
    <cellStyle name="Обычный 6 2 6 3" xfId="284" xr:uid="{00000000-0005-0000-0000-00001E010000}"/>
    <cellStyle name="Обычный 6 2 6 3 2" xfId="285" xr:uid="{00000000-0005-0000-0000-00001F010000}"/>
    <cellStyle name="Обычный 6 2 6 3 3" xfId="286" xr:uid="{00000000-0005-0000-0000-000020010000}"/>
    <cellStyle name="Обычный 6 2 6 4" xfId="287" xr:uid="{00000000-0005-0000-0000-000021010000}"/>
    <cellStyle name="Обычный 6 2 6 5" xfId="288" xr:uid="{00000000-0005-0000-0000-000022010000}"/>
    <cellStyle name="Обычный 6 2 7" xfId="289" xr:uid="{00000000-0005-0000-0000-000023010000}"/>
    <cellStyle name="Обычный 6 2 7 2" xfId="290" xr:uid="{00000000-0005-0000-0000-000024010000}"/>
    <cellStyle name="Обычный 6 2 7 3" xfId="291" xr:uid="{00000000-0005-0000-0000-000025010000}"/>
    <cellStyle name="Обычный 6 2 8" xfId="292" xr:uid="{00000000-0005-0000-0000-000026010000}"/>
    <cellStyle name="Обычный 6 2 8 2" xfId="293" xr:uid="{00000000-0005-0000-0000-000027010000}"/>
    <cellStyle name="Обычный 6 2 8 3" xfId="294" xr:uid="{00000000-0005-0000-0000-000028010000}"/>
    <cellStyle name="Обычный 6 2 9" xfId="295" xr:uid="{00000000-0005-0000-0000-000029010000}"/>
    <cellStyle name="Обычный 6 2 9 2" xfId="296" xr:uid="{00000000-0005-0000-0000-00002A010000}"/>
    <cellStyle name="Обычный 6 2 9 3" xfId="297" xr:uid="{00000000-0005-0000-0000-00002B010000}"/>
    <cellStyle name="Обычный 6 3" xfId="298" xr:uid="{00000000-0005-0000-0000-00002C010000}"/>
    <cellStyle name="Обычный 6 3 2" xfId="299" xr:uid="{00000000-0005-0000-0000-00002D010000}"/>
    <cellStyle name="Обычный 6 3 2 2" xfId="300" xr:uid="{00000000-0005-0000-0000-00002E010000}"/>
    <cellStyle name="Обычный 6 3 2 2 2" xfId="301" xr:uid="{00000000-0005-0000-0000-00002F010000}"/>
    <cellStyle name="Обычный 6 3 2 2 3" xfId="302" xr:uid="{00000000-0005-0000-0000-000030010000}"/>
    <cellStyle name="Обычный 6 3 2 3" xfId="303" xr:uid="{00000000-0005-0000-0000-000031010000}"/>
    <cellStyle name="Обычный 6 3 2 3 2" xfId="304" xr:uid="{00000000-0005-0000-0000-000032010000}"/>
    <cellStyle name="Обычный 6 3 2 3 3" xfId="305" xr:uid="{00000000-0005-0000-0000-000033010000}"/>
    <cellStyle name="Обычный 6 3 2 4" xfId="306" xr:uid="{00000000-0005-0000-0000-000034010000}"/>
    <cellStyle name="Обычный 6 3 2 5" xfId="307" xr:uid="{00000000-0005-0000-0000-000035010000}"/>
    <cellStyle name="Обычный 6 3 3" xfId="308" xr:uid="{00000000-0005-0000-0000-000036010000}"/>
    <cellStyle name="Обычный 6 3 3 2" xfId="309" xr:uid="{00000000-0005-0000-0000-000037010000}"/>
    <cellStyle name="Обычный 6 3 3 3" xfId="310" xr:uid="{00000000-0005-0000-0000-000038010000}"/>
    <cellStyle name="Обычный 6 3 4" xfId="311" xr:uid="{00000000-0005-0000-0000-000039010000}"/>
    <cellStyle name="Обычный 6 3 4 2" xfId="312" xr:uid="{00000000-0005-0000-0000-00003A010000}"/>
    <cellStyle name="Обычный 6 3 4 3" xfId="313" xr:uid="{00000000-0005-0000-0000-00003B010000}"/>
    <cellStyle name="Обычный 6 3 5" xfId="314" xr:uid="{00000000-0005-0000-0000-00003C010000}"/>
    <cellStyle name="Обычный 6 3 6" xfId="315" xr:uid="{00000000-0005-0000-0000-00003D010000}"/>
    <cellStyle name="Обычный 6 4" xfId="316" xr:uid="{00000000-0005-0000-0000-00003E010000}"/>
    <cellStyle name="Обычный 6 4 2" xfId="317" xr:uid="{00000000-0005-0000-0000-00003F010000}"/>
    <cellStyle name="Обычный 6 4 2 2" xfId="318" xr:uid="{00000000-0005-0000-0000-000040010000}"/>
    <cellStyle name="Обычный 6 4 2 2 2" xfId="319" xr:uid="{00000000-0005-0000-0000-000041010000}"/>
    <cellStyle name="Обычный 6 4 2 2 3" xfId="320" xr:uid="{00000000-0005-0000-0000-000042010000}"/>
    <cellStyle name="Обычный 6 4 2 3" xfId="321" xr:uid="{00000000-0005-0000-0000-000043010000}"/>
    <cellStyle name="Обычный 6 4 2 3 2" xfId="322" xr:uid="{00000000-0005-0000-0000-000044010000}"/>
    <cellStyle name="Обычный 6 4 2 3 3" xfId="323" xr:uid="{00000000-0005-0000-0000-000045010000}"/>
    <cellStyle name="Обычный 6 4 2 4" xfId="324" xr:uid="{00000000-0005-0000-0000-000046010000}"/>
    <cellStyle name="Обычный 6 4 2 5" xfId="325" xr:uid="{00000000-0005-0000-0000-000047010000}"/>
    <cellStyle name="Обычный 6 4 3" xfId="326" xr:uid="{00000000-0005-0000-0000-000048010000}"/>
    <cellStyle name="Обычный 6 4 3 2" xfId="327" xr:uid="{00000000-0005-0000-0000-000049010000}"/>
    <cellStyle name="Обычный 6 4 3 3" xfId="328" xr:uid="{00000000-0005-0000-0000-00004A010000}"/>
    <cellStyle name="Обычный 6 4 4" xfId="329" xr:uid="{00000000-0005-0000-0000-00004B010000}"/>
    <cellStyle name="Обычный 6 4 4 2" xfId="330" xr:uid="{00000000-0005-0000-0000-00004C010000}"/>
    <cellStyle name="Обычный 6 4 4 3" xfId="331" xr:uid="{00000000-0005-0000-0000-00004D010000}"/>
    <cellStyle name="Обычный 6 4 5" xfId="332" xr:uid="{00000000-0005-0000-0000-00004E010000}"/>
    <cellStyle name="Обычный 6 4 6" xfId="333" xr:uid="{00000000-0005-0000-0000-00004F010000}"/>
    <cellStyle name="Обычный 6 5" xfId="334" xr:uid="{00000000-0005-0000-0000-000050010000}"/>
    <cellStyle name="Обычный 6 5 2" xfId="335" xr:uid="{00000000-0005-0000-0000-000051010000}"/>
    <cellStyle name="Обычный 6 5 2 2" xfId="336" xr:uid="{00000000-0005-0000-0000-000052010000}"/>
    <cellStyle name="Обычный 6 5 2 3" xfId="337" xr:uid="{00000000-0005-0000-0000-000053010000}"/>
    <cellStyle name="Обычный 6 5 3" xfId="338" xr:uid="{00000000-0005-0000-0000-000054010000}"/>
    <cellStyle name="Обычный 6 5 3 2" xfId="339" xr:uid="{00000000-0005-0000-0000-000055010000}"/>
    <cellStyle name="Обычный 6 5 3 3" xfId="340" xr:uid="{00000000-0005-0000-0000-000056010000}"/>
    <cellStyle name="Обычный 6 5 4" xfId="341" xr:uid="{00000000-0005-0000-0000-000057010000}"/>
    <cellStyle name="Обычный 6 5 5" xfId="342" xr:uid="{00000000-0005-0000-0000-000058010000}"/>
    <cellStyle name="Обычный 6 6" xfId="343" xr:uid="{00000000-0005-0000-0000-000059010000}"/>
    <cellStyle name="Обычный 6 6 2" xfId="344" xr:uid="{00000000-0005-0000-0000-00005A010000}"/>
    <cellStyle name="Обычный 6 6 3" xfId="345" xr:uid="{00000000-0005-0000-0000-00005B010000}"/>
    <cellStyle name="Обычный 6 7" xfId="346" xr:uid="{00000000-0005-0000-0000-00005C010000}"/>
    <cellStyle name="Обычный 6 7 2" xfId="347" xr:uid="{00000000-0005-0000-0000-00005D010000}"/>
    <cellStyle name="Обычный 6 7 3" xfId="348" xr:uid="{00000000-0005-0000-0000-00005E010000}"/>
    <cellStyle name="Обычный 6 8" xfId="349" xr:uid="{00000000-0005-0000-0000-00005F010000}"/>
    <cellStyle name="Обычный 6 8 2" xfId="350" xr:uid="{00000000-0005-0000-0000-000060010000}"/>
    <cellStyle name="Обычный 6 8 3" xfId="351" xr:uid="{00000000-0005-0000-0000-000061010000}"/>
    <cellStyle name="Обычный 6 9" xfId="352" xr:uid="{00000000-0005-0000-0000-000062010000}"/>
    <cellStyle name="Обычный 7" xfId="2" xr:uid="{00000000-0005-0000-0000-000063010000}"/>
    <cellStyle name="Обычный 7 17" xfId="580" xr:uid="{00000000-0005-0000-0000-000064010000}"/>
    <cellStyle name="Обычный 7 2" xfId="353" xr:uid="{00000000-0005-0000-0000-000065010000}"/>
    <cellStyle name="Обычный 7 2 10" xfId="354" xr:uid="{00000000-0005-0000-0000-000066010000}"/>
    <cellStyle name="Обычный 7 2 2" xfId="355" xr:uid="{00000000-0005-0000-0000-000067010000}"/>
    <cellStyle name="Обычный 7 2 2 2" xfId="356" xr:uid="{00000000-0005-0000-0000-000068010000}"/>
    <cellStyle name="Обычный 7 2 2 2 2" xfId="357" xr:uid="{00000000-0005-0000-0000-000069010000}"/>
    <cellStyle name="Обычный 7 2 2 2 2 2" xfId="358" xr:uid="{00000000-0005-0000-0000-00006A010000}"/>
    <cellStyle name="Обычный 7 2 2 2 2 3" xfId="359" xr:uid="{00000000-0005-0000-0000-00006B010000}"/>
    <cellStyle name="Обычный 7 2 2 2 3" xfId="360" xr:uid="{00000000-0005-0000-0000-00006C010000}"/>
    <cellStyle name="Обычный 7 2 2 2 3 2" xfId="361" xr:uid="{00000000-0005-0000-0000-00006D010000}"/>
    <cellStyle name="Обычный 7 2 2 2 3 3" xfId="362" xr:uid="{00000000-0005-0000-0000-00006E010000}"/>
    <cellStyle name="Обычный 7 2 2 2 4" xfId="363" xr:uid="{00000000-0005-0000-0000-00006F010000}"/>
    <cellStyle name="Обычный 7 2 2 2 5" xfId="364" xr:uid="{00000000-0005-0000-0000-000070010000}"/>
    <cellStyle name="Обычный 7 2 2 3" xfId="365" xr:uid="{00000000-0005-0000-0000-000071010000}"/>
    <cellStyle name="Обычный 7 2 2 3 2" xfId="366" xr:uid="{00000000-0005-0000-0000-000072010000}"/>
    <cellStyle name="Обычный 7 2 2 3 3" xfId="367" xr:uid="{00000000-0005-0000-0000-000073010000}"/>
    <cellStyle name="Обычный 7 2 2 4" xfId="368" xr:uid="{00000000-0005-0000-0000-000074010000}"/>
    <cellStyle name="Обычный 7 2 2 4 2" xfId="369" xr:uid="{00000000-0005-0000-0000-000075010000}"/>
    <cellStyle name="Обычный 7 2 2 4 3" xfId="370" xr:uid="{00000000-0005-0000-0000-000076010000}"/>
    <cellStyle name="Обычный 7 2 2 5" xfId="371" xr:uid="{00000000-0005-0000-0000-000077010000}"/>
    <cellStyle name="Обычный 7 2 2 6" xfId="372" xr:uid="{00000000-0005-0000-0000-000078010000}"/>
    <cellStyle name="Обычный 7 2 3" xfId="373" xr:uid="{00000000-0005-0000-0000-000079010000}"/>
    <cellStyle name="Обычный 7 2 3 2" xfId="374" xr:uid="{00000000-0005-0000-0000-00007A010000}"/>
    <cellStyle name="Обычный 7 2 3 2 2" xfId="375" xr:uid="{00000000-0005-0000-0000-00007B010000}"/>
    <cellStyle name="Обычный 7 2 3 2 2 2" xfId="376" xr:uid="{00000000-0005-0000-0000-00007C010000}"/>
    <cellStyle name="Обычный 7 2 3 2 2 3" xfId="377" xr:uid="{00000000-0005-0000-0000-00007D010000}"/>
    <cellStyle name="Обычный 7 2 3 2 3" xfId="378" xr:uid="{00000000-0005-0000-0000-00007E010000}"/>
    <cellStyle name="Обычный 7 2 3 2 3 2" xfId="379" xr:uid="{00000000-0005-0000-0000-00007F010000}"/>
    <cellStyle name="Обычный 7 2 3 2 3 3" xfId="380" xr:uid="{00000000-0005-0000-0000-000080010000}"/>
    <cellStyle name="Обычный 7 2 3 2 4" xfId="381" xr:uid="{00000000-0005-0000-0000-000081010000}"/>
    <cellStyle name="Обычный 7 2 3 2 5" xfId="382" xr:uid="{00000000-0005-0000-0000-000082010000}"/>
    <cellStyle name="Обычный 7 2 3 3" xfId="383" xr:uid="{00000000-0005-0000-0000-000083010000}"/>
    <cellStyle name="Обычный 7 2 3 3 2" xfId="384" xr:uid="{00000000-0005-0000-0000-000084010000}"/>
    <cellStyle name="Обычный 7 2 3 3 3" xfId="385" xr:uid="{00000000-0005-0000-0000-000085010000}"/>
    <cellStyle name="Обычный 7 2 3 4" xfId="386" xr:uid="{00000000-0005-0000-0000-000086010000}"/>
    <cellStyle name="Обычный 7 2 3 4 2" xfId="387" xr:uid="{00000000-0005-0000-0000-000087010000}"/>
    <cellStyle name="Обычный 7 2 3 4 3" xfId="388" xr:uid="{00000000-0005-0000-0000-000088010000}"/>
    <cellStyle name="Обычный 7 2 3 5" xfId="389" xr:uid="{00000000-0005-0000-0000-000089010000}"/>
    <cellStyle name="Обычный 7 2 3 6" xfId="390" xr:uid="{00000000-0005-0000-0000-00008A010000}"/>
    <cellStyle name="Обычный 7 2 4" xfId="391" xr:uid="{00000000-0005-0000-0000-00008B010000}"/>
    <cellStyle name="Обычный 7 2 4 2" xfId="392" xr:uid="{00000000-0005-0000-0000-00008C010000}"/>
    <cellStyle name="Обычный 7 2 4 2 2" xfId="393" xr:uid="{00000000-0005-0000-0000-00008D010000}"/>
    <cellStyle name="Обычный 7 2 4 2 3" xfId="394" xr:uid="{00000000-0005-0000-0000-00008E010000}"/>
    <cellStyle name="Обычный 7 2 4 3" xfId="395" xr:uid="{00000000-0005-0000-0000-00008F010000}"/>
    <cellStyle name="Обычный 7 2 4 3 2" xfId="396" xr:uid="{00000000-0005-0000-0000-000090010000}"/>
    <cellStyle name="Обычный 7 2 4 3 3" xfId="397" xr:uid="{00000000-0005-0000-0000-000091010000}"/>
    <cellStyle name="Обычный 7 2 4 4" xfId="398" xr:uid="{00000000-0005-0000-0000-000092010000}"/>
    <cellStyle name="Обычный 7 2 4 5" xfId="399" xr:uid="{00000000-0005-0000-0000-000093010000}"/>
    <cellStyle name="Обычный 7 2 5" xfId="400" xr:uid="{00000000-0005-0000-0000-000094010000}"/>
    <cellStyle name="Обычный 7 2 5 2" xfId="401" xr:uid="{00000000-0005-0000-0000-000095010000}"/>
    <cellStyle name="Обычный 7 2 5 3" xfId="402" xr:uid="{00000000-0005-0000-0000-000096010000}"/>
    <cellStyle name="Обычный 7 2 6" xfId="403" xr:uid="{00000000-0005-0000-0000-000097010000}"/>
    <cellStyle name="Обычный 7 2 6 2" xfId="404" xr:uid="{00000000-0005-0000-0000-000098010000}"/>
    <cellStyle name="Обычный 7 2 6 3" xfId="405" xr:uid="{00000000-0005-0000-0000-000099010000}"/>
    <cellStyle name="Обычный 7 2 7" xfId="406" xr:uid="{00000000-0005-0000-0000-00009A010000}"/>
    <cellStyle name="Обычный 7 2 7 2" xfId="407" xr:uid="{00000000-0005-0000-0000-00009B010000}"/>
    <cellStyle name="Обычный 7 2 7 3" xfId="408" xr:uid="{00000000-0005-0000-0000-00009C010000}"/>
    <cellStyle name="Обычный 7 2 8" xfId="409" xr:uid="{00000000-0005-0000-0000-00009D010000}"/>
    <cellStyle name="Обычный 7 2 9" xfId="410" xr:uid="{00000000-0005-0000-0000-00009E010000}"/>
    <cellStyle name="Обычный 8" xfId="411" xr:uid="{00000000-0005-0000-0000-00009F010000}"/>
    <cellStyle name="Обычный 9" xfId="412" xr:uid="{00000000-0005-0000-0000-0000A0010000}"/>
    <cellStyle name="Обычный 9 2" xfId="413" xr:uid="{00000000-0005-0000-0000-0000A1010000}"/>
    <cellStyle name="Обычный 9 2 2" xfId="414" xr:uid="{00000000-0005-0000-0000-0000A2010000}"/>
    <cellStyle name="Обычный 9 2 2 2" xfId="415" xr:uid="{00000000-0005-0000-0000-0000A3010000}"/>
    <cellStyle name="Обычный 9 2 2 2 2" xfId="416" xr:uid="{00000000-0005-0000-0000-0000A4010000}"/>
    <cellStyle name="Обычный 9 2 2 2 3" xfId="417" xr:uid="{00000000-0005-0000-0000-0000A5010000}"/>
    <cellStyle name="Обычный 9 2 2 3" xfId="418" xr:uid="{00000000-0005-0000-0000-0000A6010000}"/>
    <cellStyle name="Обычный 9 2 2 3 2" xfId="419" xr:uid="{00000000-0005-0000-0000-0000A7010000}"/>
    <cellStyle name="Обычный 9 2 2 3 3" xfId="420" xr:uid="{00000000-0005-0000-0000-0000A8010000}"/>
    <cellStyle name="Обычный 9 2 2 4" xfId="421" xr:uid="{00000000-0005-0000-0000-0000A9010000}"/>
    <cellStyle name="Обычный 9 2 2 4 2" xfId="422" xr:uid="{00000000-0005-0000-0000-0000AA010000}"/>
    <cellStyle name="Обычный 9 2 2 4 3" xfId="423" xr:uid="{00000000-0005-0000-0000-0000AB010000}"/>
    <cellStyle name="Обычный 9 2 2 5" xfId="424" xr:uid="{00000000-0005-0000-0000-0000AC010000}"/>
    <cellStyle name="Обычный 9 2 2 6" xfId="425" xr:uid="{00000000-0005-0000-0000-0000AD010000}"/>
    <cellStyle name="Обычный 9 2 3" xfId="426" xr:uid="{00000000-0005-0000-0000-0000AE010000}"/>
    <cellStyle name="Обычный 9 2 3 2" xfId="427" xr:uid="{00000000-0005-0000-0000-0000AF010000}"/>
    <cellStyle name="Обычный 9 2 3 3" xfId="428" xr:uid="{00000000-0005-0000-0000-0000B0010000}"/>
    <cellStyle name="Обычный 9 2 4" xfId="429" xr:uid="{00000000-0005-0000-0000-0000B1010000}"/>
    <cellStyle name="Обычный 9 2 4 2" xfId="430" xr:uid="{00000000-0005-0000-0000-0000B2010000}"/>
    <cellStyle name="Обычный 9 2 4 3" xfId="431" xr:uid="{00000000-0005-0000-0000-0000B3010000}"/>
    <cellStyle name="Обычный 9 2 5" xfId="432" xr:uid="{00000000-0005-0000-0000-0000B4010000}"/>
    <cellStyle name="Обычный 9 2 6" xfId="433" xr:uid="{00000000-0005-0000-0000-0000B5010000}"/>
    <cellStyle name="Обычный 9 3" xfId="434" xr:uid="{00000000-0005-0000-0000-0000B6010000}"/>
    <cellStyle name="Обычный 9 3 2" xfId="435" xr:uid="{00000000-0005-0000-0000-0000B7010000}"/>
    <cellStyle name="Обычный 9 3 2 2" xfId="436" xr:uid="{00000000-0005-0000-0000-0000B8010000}"/>
    <cellStyle name="Обычный 9 3 2 3" xfId="437" xr:uid="{00000000-0005-0000-0000-0000B9010000}"/>
    <cellStyle name="Обычный 9 3 3" xfId="438" xr:uid="{00000000-0005-0000-0000-0000BA010000}"/>
    <cellStyle name="Обычный 9 3 3 2" xfId="439" xr:uid="{00000000-0005-0000-0000-0000BB010000}"/>
    <cellStyle name="Обычный 9 3 3 3" xfId="440" xr:uid="{00000000-0005-0000-0000-0000BC010000}"/>
    <cellStyle name="Обычный 9 3 4" xfId="441" xr:uid="{00000000-0005-0000-0000-0000BD010000}"/>
    <cellStyle name="Обычный 9 3 4 2" xfId="442" xr:uid="{00000000-0005-0000-0000-0000BE010000}"/>
    <cellStyle name="Обычный 9 3 4 3" xfId="443" xr:uid="{00000000-0005-0000-0000-0000BF010000}"/>
    <cellStyle name="Обычный 9 3 5" xfId="444" xr:uid="{00000000-0005-0000-0000-0000C0010000}"/>
    <cellStyle name="Обычный 9 3 6" xfId="445" xr:uid="{00000000-0005-0000-0000-0000C1010000}"/>
    <cellStyle name="Обычный 9 4" xfId="446" xr:uid="{00000000-0005-0000-0000-0000C2010000}"/>
    <cellStyle name="Обычный 9 4 2" xfId="447" xr:uid="{00000000-0005-0000-0000-0000C3010000}"/>
    <cellStyle name="Обычный 9 4 3" xfId="448" xr:uid="{00000000-0005-0000-0000-0000C4010000}"/>
    <cellStyle name="Обычный 9 5" xfId="449" xr:uid="{00000000-0005-0000-0000-0000C5010000}"/>
    <cellStyle name="Обычный 9 5 2" xfId="450" xr:uid="{00000000-0005-0000-0000-0000C6010000}"/>
    <cellStyle name="Обычный 9 5 3" xfId="451" xr:uid="{00000000-0005-0000-0000-0000C7010000}"/>
    <cellStyle name="Обычный 9 6" xfId="452" xr:uid="{00000000-0005-0000-0000-0000C8010000}"/>
    <cellStyle name="Обычный 9 7" xfId="453" xr:uid="{00000000-0005-0000-0000-0000C9010000}"/>
    <cellStyle name="Плохой 2" xfId="454" xr:uid="{00000000-0005-0000-0000-0000CA010000}"/>
    <cellStyle name="Пояснение 2" xfId="455" xr:uid="{00000000-0005-0000-0000-0000CB010000}"/>
    <cellStyle name="Примечание 2" xfId="456" xr:uid="{00000000-0005-0000-0000-0000CC010000}"/>
    <cellStyle name="Процентный 2" xfId="457" xr:uid="{00000000-0005-0000-0000-0000CD010000}"/>
    <cellStyle name="Процентный 3" xfId="458" xr:uid="{00000000-0005-0000-0000-0000CE010000}"/>
    <cellStyle name="Связанная ячейка 2" xfId="459" xr:uid="{00000000-0005-0000-0000-0000CF010000}"/>
    <cellStyle name="Стиль 1" xfId="460" xr:uid="{00000000-0005-0000-0000-0000D0010000}"/>
    <cellStyle name="Текст предупреждения 2" xfId="461" xr:uid="{00000000-0005-0000-0000-0000D1010000}"/>
    <cellStyle name="Финансовый" xfId="581" builtinId="3"/>
    <cellStyle name="Финансовый 2" xfId="462" xr:uid="{00000000-0005-0000-0000-0000D3010000}"/>
    <cellStyle name="Финансовый 2 10" xfId="463" xr:uid="{00000000-0005-0000-0000-0000D4010000}"/>
    <cellStyle name="Финансовый 2 14 2" xfId="585" xr:uid="{00000000-0005-0000-0000-0000D5010000}"/>
    <cellStyle name="Финансовый 2 2" xfId="464" xr:uid="{00000000-0005-0000-0000-0000D6010000}"/>
    <cellStyle name="Финансовый 2 2 2" xfId="465" xr:uid="{00000000-0005-0000-0000-0000D7010000}"/>
    <cellStyle name="Финансовый 2 2 2 2" xfId="466" xr:uid="{00000000-0005-0000-0000-0000D8010000}"/>
    <cellStyle name="Финансовый 2 2 2 2 2" xfId="467" xr:uid="{00000000-0005-0000-0000-0000D9010000}"/>
    <cellStyle name="Финансовый 2 2 2 2 3" xfId="468" xr:uid="{00000000-0005-0000-0000-0000DA010000}"/>
    <cellStyle name="Финансовый 2 2 2 2 4" xfId="469" xr:uid="{00000000-0005-0000-0000-0000DB010000}"/>
    <cellStyle name="Финансовый 2 2 2 3" xfId="470" xr:uid="{00000000-0005-0000-0000-0000DC010000}"/>
    <cellStyle name="Финансовый 2 2 2 3 2" xfId="471" xr:uid="{00000000-0005-0000-0000-0000DD010000}"/>
    <cellStyle name="Финансовый 2 2 2 3 3" xfId="472" xr:uid="{00000000-0005-0000-0000-0000DE010000}"/>
    <cellStyle name="Финансовый 2 2 2 4" xfId="473" xr:uid="{00000000-0005-0000-0000-0000DF010000}"/>
    <cellStyle name="Финансовый 2 2 2 5" xfId="474" xr:uid="{00000000-0005-0000-0000-0000E0010000}"/>
    <cellStyle name="Финансовый 2 2 3" xfId="475" xr:uid="{00000000-0005-0000-0000-0000E1010000}"/>
    <cellStyle name="Финансовый 2 2 3 2" xfId="476" xr:uid="{00000000-0005-0000-0000-0000E2010000}"/>
    <cellStyle name="Финансовый 2 2 3 3" xfId="477" xr:uid="{00000000-0005-0000-0000-0000E3010000}"/>
    <cellStyle name="Финансовый 2 2 4" xfId="478" xr:uid="{00000000-0005-0000-0000-0000E4010000}"/>
    <cellStyle name="Финансовый 2 2 4 2" xfId="479" xr:uid="{00000000-0005-0000-0000-0000E5010000}"/>
    <cellStyle name="Финансовый 2 2 4 3" xfId="480" xr:uid="{00000000-0005-0000-0000-0000E6010000}"/>
    <cellStyle name="Финансовый 2 2 5" xfId="481" xr:uid="{00000000-0005-0000-0000-0000E7010000}"/>
    <cellStyle name="Финансовый 2 2 6" xfId="482" xr:uid="{00000000-0005-0000-0000-0000E8010000}"/>
    <cellStyle name="Финансовый 2 3" xfId="483" xr:uid="{00000000-0005-0000-0000-0000E9010000}"/>
    <cellStyle name="Финансовый 2 3 2" xfId="484" xr:uid="{00000000-0005-0000-0000-0000EA010000}"/>
    <cellStyle name="Финансовый 2 3 2 2" xfId="485" xr:uid="{00000000-0005-0000-0000-0000EB010000}"/>
    <cellStyle name="Финансовый 2 3 2 2 2" xfId="486" xr:uid="{00000000-0005-0000-0000-0000EC010000}"/>
    <cellStyle name="Финансовый 2 3 2 2 3" xfId="487" xr:uid="{00000000-0005-0000-0000-0000ED010000}"/>
    <cellStyle name="Финансовый 2 3 2 3" xfId="488" xr:uid="{00000000-0005-0000-0000-0000EE010000}"/>
    <cellStyle name="Финансовый 2 3 2 3 2" xfId="489" xr:uid="{00000000-0005-0000-0000-0000EF010000}"/>
    <cellStyle name="Финансовый 2 3 2 3 3" xfId="490" xr:uid="{00000000-0005-0000-0000-0000F0010000}"/>
    <cellStyle name="Финансовый 2 3 2 4" xfId="491" xr:uid="{00000000-0005-0000-0000-0000F1010000}"/>
    <cellStyle name="Финансовый 2 3 2 5" xfId="492" xr:uid="{00000000-0005-0000-0000-0000F2010000}"/>
    <cellStyle name="Финансовый 2 3 3" xfId="493" xr:uid="{00000000-0005-0000-0000-0000F3010000}"/>
    <cellStyle name="Финансовый 2 3 3 2" xfId="494" xr:uid="{00000000-0005-0000-0000-0000F4010000}"/>
    <cellStyle name="Финансовый 2 3 3 3" xfId="495" xr:uid="{00000000-0005-0000-0000-0000F5010000}"/>
    <cellStyle name="Финансовый 2 3 4" xfId="496" xr:uid="{00000000-0005-0000-0000-0000F6010000}"/>
    <cellStyle name="Финансовый 2 3 4 2" xfId="497" xr:uid="{00000000-0005-0000-0000-0000F7010000}"/>
    <cellStyle name="Финансовый 2 3 4 3" xfId="498" xr:uid="{00000000-0005-0000-0000-0000F8010000}"/>
    <cellStyle name="Финансовый 2 3 5" xfId="499" xr:uid="{00000000-0005-0000-0000-0000F9010000}"/>
    <cellStyle name="Финансовый 2 3 6" xfId="500" xr:uid="{00000000-0005-0000-0000-0000FA010000}"/>
    <cellStyle name="Финансовый 2 4" xfId="501" xr:uid="{00000000-0005-0000-0000-0000FB010000}"/>
    <cellStyle name="Финансовый 2 4 2" xfId="502" xr:uid="{00000000-0005-0000-0000-0000FC010000}"/>
    <cellStyle name="Финансовый 2 4 2 2" xfId="503" xr:uid="{00000000-0005-0000-0000-0000FD010000}"/>
    <cellStyle name="Финансовый 2 4 2 3" xfId="504" xr:uid="{00000000-0005-0000-0000-0000FE010000}"/>
    <cellStyle name="Финансовый 2 4 3" xfId="505" xr:uid="{00000000-0005-0000-0000-0000FF010000}"/>
    <cellStyle name="Финансовый 2 4 3 2" xfId="506" xr:uid="{00000000-0005-0000-0000-000000020000}"/>
    <cellStyle name="Финансовый 2 4 3 3" xfId="507" xr:uid="{00000000-0005-0000-0000-000001020000}"/>
    <cellStyle name="Финансовый 2 4 4" xfId="508" xr:uid="{00000000-0005-0000-0000-000002020000}"/>
    <cellStyle name="Финансовый 2 4 5" xfId="509" xr:uid="{00000000-0005-0000-0000-000003020000}"/>
    <cellStyle name="Финансовый 2 5" xfId="510" xr:uid="{00000000-0005-0000-0000-000004020000}"/>
    <cellStyle name="Финансовый 2 5 2" xfId="511" xr:uid="{00000000-0005-0000-0000-000005020000}"/>
    <cellStyle name="Финансовый 2 5 3" xfId="512" xr:uid="{00000000-0005-0000-0000-000006020000}"/>
    <cellStyle name="Финансовый 2 6" xfId="513" xr:uid="{00000000-0005-0000-0000-000007020000}"/>
    <cellStyle name="Финансовый 2 6 2" xfId="514" xr:uid="{00000000-0005-0000-0000-000008020000}"/>
    <cellStyle name="Финансовый 2 6 3" xfId="515" xr:uid="{00000000-0005-0000-0000-000009020000}"/>
    <cellStyle name="Финансовый 2 7" xfId="516" xr:uid="{00000000-0005-0000-0000-00000A020000}"/>
    <cellStyle name="Финансовый 2 7 2" xfId="517" xr:uid="{00000000-0005-0000-0000-00000B020000}"/>
    <cellStyle name="Финансовый 2 7 3" xfId="518" xr:uid="{00000000-0005-0000-0000-00000C020000}"/>
    <cellStyle name="Финансовый 2 8" xfId="519" xr:uid="{00000000-0005-0000-0000-00000D020000}"/>
    <cellStyle name="Финансовый 2 9" xfId="520" xr:uid="{00000000-0005-0000-0000-00000E020000}"/>
    <cellStyle name="Финансовый 3" xfId="521" xr:uid="{00000000-0005-0000-0000-00000F020000}"/>
    <cellStyle name="Финансовый 3 10" xfId="522" xr:uid="{00000000-0005-0000-0000-000010020000}"/>
    <cellStyle name="Финансовый 3 2" xfId="523" xr:uid="{00000000-0005-0000-0000-000011020000}"/>
    <cellStyle name="Финансовый 3 2 2" xfId="524" xr:uid="{00000000-0005-0000-0000-000012020000}"/>
    <cellStyle name="Финансовый 3 2 2 2" xfId="525" xr:uid="{00000000-0005-0000-0000-000013020000}"/>
    <cellStyle name="Финансовый 3 2 2 2 2" xfId="526" xr:uid="{00000000-0005-0000-0000-000014020000}"/>
    <cellStyle name="Финансовый 3 2 2 2 3" xfId="527" xr:uid="{00000000-0005-0000-0000-000015020000}"/>
    <cellStyle name="Финансовый 3 2 2 3" xfId="528" xr:uid="{00000000-0005-0000-0000-000016020000}"/>
    <cellStyle name="Финансовый 3 2 2 3 2" xfId="529" xr:uid="{00000000-0005-0000-0000-000017020000}"/>
    <cellStyle name="Финансовый 3 2 2 3 3" xfId="530" xr:uid="{00000000-0005-0000-0000-000018020000}"/>
    <cellStyle name="Финансовый 3 2 2 4" xfId="531" xr:uid="{00000000-0005-0000-0000-000019020000}"/>
    <cellStyle name="Финансовый 3 2 2 5" xfId="532" xr:uid="{00000000-0005-0000-0000-00001A020000}"/>
    <cellStyle name="Финансовый 3 2 3" xfId="533" xr:uid="{00000000-0005-0000-0000-00001B020000}"/>
    <cellStyle name="Финансовый 3 2 3 2" xfId="534" xr:uid="{00000000-0005-0000-0000-00001C020000}"/>
    <cellStyle name="Финансовый 3 2 3 3" xfId="535" xr:uid="{00000000-0005-0000-0000-00001D020000}"/>
    <cellStyle name="Финансовый 3 2 4" xfId="536" xr:uid="{00000000-0005-0000-0000-00001E020000}"/>
    <cellStyle name="Финансовый 3 2 4 2" xfId="537" xr:uid="{00000000-0005-0000-0000-00001F020000}"/>
    <cellStyle name="Финансовый 3 2 4 3" xfId="538" xr:uid="{00000000-0005-0000-0000-000020020000}"/>
    <cellStyle name="Финансовый 3 2 5" xfId="539" xr:uid="{00000000-0005-0000-0000-000021020000}"/>
    <cellStyle name="Финансовый 3 2 6" xfId="540" xr:uid="{00000000-0005-0000-0000-000022020000}"/>
    <cellStyle name="Финансовый 3 3" xfId="541" xr:uid="{00000000-0005-0000-0000-000023020000}"/>
    <cellStyle name="Финансовый 3 3 2" xfId="542" xr:uid="{00000000-0005-0000-0000-000024020000}"/>
    <cellStyle name="Финансовый 3 3 2 2" xfId="543" xr:uid="{00000000-0005-0000-0000-000025020000}"/>
    <cellStyle name="Финансовый 3 3 2 2 2" xfId="544" xr:uid="{00000000-0005-0000-0000-000026020000}"/>
    <cellStyle name="Финансовый 3 3 2 2 3" xfId="545" xr:uid="{00000000-0005-0000-0000-000027020000}"/>
    <cellStyle name="Финансовый 3 3 2 3" xfId="546" xr:uid="{00000000-0005-0000-0000-000028020000}"/>
    <cellStyle name="Финансовый 3 3 2 3 2" xfId="547" xr:uid="{00000000-0005-0000-0000-000029020000}"/>
    <cellStyle name="Финансовый 3 3 2 3 3" xfId="548" xr:uid="{00000000-0005-0000-0000-00002A020000}"/>
    <cellStyle name="Финансовый 3 3 2 4" xfId="549" xr:uid="{00000000-0005-0000-0000-00002B020000}"/>
    <cellStyle name="Финансовый 3 3 2 5" xfId="550" xr:uid="{00000000-0005-0000-0000-00002C020000}"/>
    <cellStyle name="Финансовый 3 3 3" xfId="551" xr:uid="{00000000-0005-0000-0000-00002D020000}"/>
    <cellStyle name="Финансовый 3 3 3 2" xfId="552" xr:uid="{00000000-0005-0000-0000-00002E020000}"/>
    <cellStyle name="Финансовый 3 3 3 3" xfId="553" xr:uid="{00000000-0005-0000-0000-00002F020000}"/>
    <cellStyle name="Финансовый 3 3 4" xfId="554" xr:uid="{00000000-0005-0000-0000-000030020000}"/>
    <cellStyle name="Финансовый 3 3 4 2" xfId="555" xr:uid="{00000000-0005-0000-0000-000031020000}"/>
    <cellStyle name="Финансовый 3 3 4 3" xfId="556" xr:uid="{00000000-0005-0000-0000-000032020000}"/>
    <cellStyle name="Финансовый 3 3 5" xfId="557" xr:uid="{00000000-0005-0000-0000-000033020000}"/>
    <cellStyle name="Финансовый 3 3 6" xfId="558" xr:uid="{00000000-0005-0000-0000-000034020000}"/>
    <cellStyle name="Финансовый 3 4" xfId="559" xr:uid="{00000000-0005-0000-0000-000035020000}"/>
    <cellStyle name="Финансовый 3 4 2" xfId="560" xr:uid="{00000000-0005-0000-0000-000036020000}"/>
    <cellStyle name="Финансовый 3 4 2 2" xfId="561" xr:uid="{00000000-0005-0000-0000-000037020000}"/>
    <cellStyle name="Финансовый 3 4 2 3" xfId="562" xr:uid="{00000000-0005-0000-0000-000038020000}"/>
    <cellStyle name="Финансовый 3 4 3" xfId="563" xr:uid="{00000000-0005-0000-0000-000039020000}"/>
    <cellStyle name="Финансовый 3 4 3 2" xfId="564" xr:uid="{00000000-0005-0000-0000-00003A020000}"/>
    <cellStyle name="Финансовый 3 4 3 3" xfId="565" xr:uid="{00000000-0005-0000-0000-00003B020000}"/>
    <cellStyle name="Финансовый 3 4 4" xfId="566" xr:uid="{00000000-0005-0000-0000-00003C020000}"/>
    <cellStyle name="Финансовый 3 4 5" xfId="567" xr:uid="{00000000-0005-0000-0000-00003D020000}"/>
    <cellStyle name="Финансовый 3 5" xfId="568" xr:uid="{00000000-0005-0000-0000-00003E020000}"/>
    <cellStyle name="Финансовый 3 5 2" xfId="569" xr:uid="{00000000-0005-0000-0000-00003F020000}"/>
    <cellStyle name="Финансовый 3 5 3" xfId="570" xr:uid="{00000000-0005-0000-0000-000040020000}"/>
    <cellStyle name="Финансовый 3 6" xfId="571" xr:uid="{00000000-0005-0000-0000-000041020000}"/>
    <cellStyle name="Финансовый 3 6 2" xfId="572" xr:uid="{00000000-0005-0000-0000-000042020000}"/>
    <cellStyle name="Финансовый 3 6 3" xfId="573" xr:uid="{00000000-0005-0000-0000-000043020000}"/>
    <cellStyle name="Финансовый 3 7" xfId="574" xr:uid="{00000000-0005-0000-0000-000044020000}"/>
    <cellStyle name="Финансовый 3 7 2" xfId="575" xr:uid="{00000000-0005-0000-0000-000045020000}"/>
    <cellStyle name="Финансовый 3 7 3" xfId="576" xr:uid="{00000000-0005-0000-0000-000046020000}"/>
    <cellStyle name="Финансовый 3 8" xfId="577" xr:uid="{00000000-0005-0000-0000-000047020000}"/>
    <cellStyle name="Финансовый 3 9" xfId="578" xr:uid="{00000000-0005-0000-0000-000048020000}"/>
    <cellStyle name="Хороший 2" xfId="579" xr:uid="{00000000-0005-0000-0000-00004902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B79"/>
  <sheetViews>
    <sheetView showGridLines="0" tabSelected="1" view="pageBreakPreview" topLeftCell="E1" zoomScale="60" zoomScaleNormal="55" workbookViewId="0">
      <selection activeCell="W72" sqref="W72"/>
    </sheetView>
  </sheetViews>
  <sheetFormatPr defaultRowHeight="15.75" x14ac:dyDescent="0.25"/>
  <cols>
    <col min="1" max="1" width="9.875" style="3" customWidth="1"/>
    <col min="2" max="2" width="52.875" style="3" customWidth="1"/>
    <col min="3" max="3" width="16.375" style="3" customWidth="1"/>
    <col min="4" max="4" width="24.375" style="3" customWidth="1"/>
    <col min="5" max="5" width="12.875" style="3" bestFit="1" customWidth="1"/>
    <col min="6" max="6" width="10" style="3" customWidth="1"/>
    <col min="7" max="11" width="10.875" style="3" customWidth="1"/>
    <col min="12" max="14" width="10" style="3" customWidth="1"/>
    <col min="15" max="15" width="10.875" style="3" customWidth="1"/>
    <col min="16" max="16" width="10" style="3" customWidth="1"/>
    <col min="17" max="21" width="10.625" style="3" customWidth="1"/>
    <col min="22" max="23" width="10" style="3" customWidth="1"/>
    <col min="24" max="24" width="10.375" style="3" customWidth="1"/>
    <col min="25" max="25" width="11.25" style="3" customWidth="1"/>
    <col min="26" max="26" width="10.375" style="3" customWidth="1"/>
    <col min="27" max="31" width="10.625" style="3" customWidth="1"/>
    <col min="32" max="33" width="10.375" style="3" customWidth="1"/>
    <col min="34" max="34" width="9.75" style="3" customWidth="1"/>
    <col min="35" max="35" width="13.375" style="3" customWidth="1"/>
    <col min="36" max="36" width="9.75" style="3" customWidth="1"/>
    <col min="37" max="46" width="10" style="3" customWidth="1"/>
    <col min="47" max="51" width="10.375" style="3" customWidth="1"/>
    <col min="52" max="54" width="10" style="3" customWidth="1"/>
    <col min="55" max="16384" width="9" style="3"/>
  </cols>
  <sheetData>
    <row r="1" spans="1:54" ht="18.75" x14ac:dyDescent="0.25">
      <c r="A1" s="2" t="s">
        <v>52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</row>
    <row r="2" spans="1:54" ht="18.75" x14ac:dyDescent="0.3">
      <c r="A2" s="4" t="s">
        <v>171</v>
      </c>
    </row>
    <row r="3" spans="1:54" ht="18.75" customHeight="1" x14ac:dyDescent="0.3">
      <c r="A3" s="5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</row>
    <row r="4" spans="1:54" ht="18.75" x14ac:dyDescent="0.3">
      <c r="A4" s="7" t="s">
        <v>167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</row>
    <row r="5" spans="1:54" ht="18.75" customHeight="1" x14ac:dyDescent="0.3">
      <c r="A5" s="5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</row>
    <row r="6" spans="1:54" ht="15.75" customHeight="1" x14ac:dyDescent="0.3">
      <c r="A6" s="4" t="s">
        <v>170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</row>
    <row r="7" spans="1:54" ht="18.75" x14ac:dyDescent="0.3">
      <c r="A7" s="9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</row>
    <row r="8" spans="1:54" ht="18.75" x14ac:dyDescent="0.3">
      <c r="A8" s="4" t="s">
        <v>169</v>
      </c>
      <c r="C8" s="11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</row>
    <row r="9" spans="1:54" x14ac:dyDescent="0.25">
      <c r="A9" s="12" t="s">
        <v>0</v>
      </c>
      <c r="B9" s="13" t="s">
        <v>1</v>
      </c>
      <c r="C9" s="13" t="s">
        <v>2</v>
      </c>
      <c r="D9" s="12" t="s">
        <v>50</v>
      </c>
      <c r="E9" s="14" t="s">
        <v>172</v>
      </c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</row>
    <row r="10" spans="1:54" x14ac:dyDescent="0.25">
      <c r="A10" s="15"/>
      <c r="B10" s="13"/>
      <c r="C10" s="13"/>
      <c r="D10" s="15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</row>
    <row r="11" spans="1:54" ht="39" customHeight="1" x14ac:dyDescent="0.25">
      <c r="A11" s="15"/>
      <c r="B11" s="13"/>
      <c r="C11" s="13"/>
      <c r="D11" s="15"/>
      <c r="E11" s="14" t="s">
        <v>3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</row>
    <row r="12" spans="1:54" ht="30" customHeight="1" x14ac:dyDescent="0.25">
      <c r="A12" s="15"/>
      <c r="B12" s="13"/>
      <c r="C12" s="13"/>
      <c r="D12" s="15"/>
      <c r="E12" s="14" t="s">
        <v>4</v>
      </c>
      <c r="F12" s="14"/>
      <c r="G12" s="14"/>
      <c r="H12" s="14"/>
      <c r="I12" s="14"/>
      <c r="J12" s="14"/>
      <c r="K12" s="14"/>
      <c r="L12" s="14"/>
      <c r="M12" s="14"/>
      <c r="N12" s="14"/>
      <c r="O12" s="16" t="s">
        <v>5</v>
      </c>
      <c r="P12" s="17"/>
      <c r="Q12" s="17"/>
      <c r="R12" s="17"/>
      <c r="S12" s="17"/>
      <c r="T12" s="17"/>
      <c r="U12" s="17"/>
      <c r="V12" s="17"/>
      <c r="W12" s="17"/>
      <c r="X12" s="18"/>
      <c r="Y12" s="16" t="s">
        <v>6</v>
      </c>
      <c r="Z12" s="17"/>
      <c r="AA12" s="17"/>
      <c r="AB12" s="17"/>
      <c r="AC12" s="17"/>
      <c r="AD12" s="17"/>
      <c r="AE12" s="17"/>
      <c r="AF12" s="17"/>
      <c r="AG12" s="17"/>
      <c r="AH12" s="18"/>
      <c r="AI12" s="16" t="s">
        <v>7</v>
      </c>
      <c r="AJ12" s="17"/>
      <c r="AK12" s="17"/>
      <c r="AL12" s="17"/>
      <c r="AM12" s="17"/>
      <c r="AN12" s="17"/>
      <c r="AO12" s="17"/>
      <c r="AP12" s="17"/>
      <c r="AQ12" s="17"/>
      <c r="AR12" s="18"/>
      <c r="AS12" s="16" t="s">
        <v>8</v>
      </c>
      <c r="AT12" s="17"/>
      <c r="AU12" s="17"/>
      <c r="AV12" s="17"/>
      <c r="AW12" s="17"/>
      <c r="AX12" s="17"/>
      <c r="AY12" s="17"/>
      <c r="AZ12" s="17"/>
      <c r="BA12" s="17"/>
      <c r="BB12" s="18"/>
    </row>
    <row r="13" spans="1:54" ht="75" x14ac:dyDescent="0.25">
      <c r="A13" s="19"/>
      <c r="B13" s="13"/>
      <c r="C13" s="13"/>
      <c r="D13" s="19"/>
      <c r="E13" s="20" t="s">
        <v>147</v>
      </c>
      <c r="F13" s="20" t="s">
        <v>9</v>
      </c>
      <c r="G13" s="20" t="s">
        <v>10</v>
      </c>
      <c r="H13" s="20" t="s">
        <v>11</v>
      </c>
      <c r="I13" s="20" t="s">
        <v>12</v>
      </c>
      <c r="J13" s="20" t="s">
        <v>13</v>
      </c>
      <c r="K13" s="20" t="s">
        <v>14</v>
      </c>
      <c r="L13" s="20" t="s">
        <v>148</v>
      </c>
      <c r="M13" s="20" t="s">
        <v>149</v>
      </c>
      <c r="N13" s="20" t="s">
        <v>150</v>
      </c>
      <c r="O13" s="20" t="s">
        <v>147</v>
      </c>
      <c r="P13" s="20" t="s">
        <v>9</v>
      </c>
      <c r="Q13" s="20" t="s">
        <v>10</v>
      </c>
      <c r="R13" s="20" t="s">
        <v>11</v>
      </c>
      <c r="S13" s="20" t="s">
        <v>12</v>
      </c>
      <c r="T13" s="20" t="s">
        <v>13</v>
      </c>
      <c r="U13" s="20" t="s">
        <v>14</v>
      </c>
      <c r="V13" s="20" t="s">
        <v>148</v>
      </c>
      <c r="W13" s="20" t="s">
        <v>149</v>
      </c>
      <c r="X13" s="20" t="s">
        <v>150</v>
      </c>
      <c r="Y13" s="20" t="s">
        <v>147</v>
      </c>
      <c r="Z13" s="20" t="s">
        <v>9</v>
      </c>
      <c r="AA13" s="20" t="s">
        <v>10</v>
      </c>
      <c r="AB13" s="20" t="s">
        <v>11</v>
      </c>
      <c r="AC13" s="20" t="s">
        <v>12</v>
      </c>
      <c r="AD13" s="20" t="s">
        <v>13</v>
      </c>
      <c r="AE13" s="20" t="s">
        <v>14</v>
      </c>
      <c r="AF13" s="20" t="s">
        <v>148</v>
      </c>
      <c r="AG13" s="20" t="s">
        <v>149</v>
      </c>
      <c r="AH13" s="20" t="s">
        <v>150</v>
      </c>
      <c r="AI13" s="20" t="s">
        <v>147</v>
      </c>
      <c r="AJ13" s="20" t="s">
        <v>9</v>
      </c>
      <c r="AK13" s="20" t="s">
        <v>10</v>
      </c>
      <c r="AL13" s="20" t="s">
        <v>11</v>
      </c>
      <c r="AM13" s="20" t="s">
        <v>12</v>
      </c>
      <c r="AN13" s="20" t="s">
        <v>13</v>
      </c>
      <c r="AO13" s="20" t="s">
        <v>14</v>
      </c>
      <c r="AP13" s="20" t="s">
        <v>148</v>
      </c>
      <c r="AQ13" s="20" t="s">
        <v>149</v>
      </c>
      <c r="AR13" s="20" t="s">
        <v>150</v>
      </c>
      <c r="AS13" s="20" t="s">
        <v>147</v>
      </c>
      <c r="AT13" s="20" t="s">
        <v>9</v>
      </c>
      <c r="AU13" s="20" t="s">
        <v>10</v>
      </c>
      <c r="AV13" s="20" t="s">
        <v>11</v>
      </c>
      <c r="AW13" s="20" t="s">
        <v>12</v>
      </c>
      <c r="AX13" s="20" t="s">
        <v>13</v>
      </c>
      <c r="AY13" s="20" t="s">
        <v>14</v>
      </c>
      <c r="AZ13" s="20" t="s">
        <v>148</v>
      </c>
      <c r="BA13" s="20" t="s">
        <v>149</v>
      </c>
      <c r="BB13" s="20" t="s">
        <v>150</v>
      </c>
    </row>
    <row r="14" spans="1:54" ht="18.75" x14ac:dyDescent="0.25">
      <c r="A14" s="20">
        <v>1</v>
      </c>
      <c r="B14" s="20">
        <f>A14+1</f>
        <v>2</v>
      </c>
      <c r="C14" s="20">
        <f>B14+1</f>
        <v>3</v>
      </c>
      <c r="D14" s="21">
        <v>4</v>
      </c>
      <c r="E14" s="21" t="s">
        <v>15</v>
      </c>
      <c r="F14" s="21" t="s">
        <v>16</v>
      </c>
      <c r="G14" s="21" t="s">
        <v>17</v>
      </c>
      <c r="H14" s="21" t="s">
        <v>18</v>
      </c>
      <c r="I14" s="21" t="s">
        <v>19</v>
      </c>
      <c r="J14" s="21" t="s">
        <v>20</v>
      </c>
      <c r="K14" s="21" t="s">
        <v>21</v>
      </c>
      <c r="L14" s="21" t="s">
        <v>51</v>
      </c>
      <c r="M14" s="21" t="s">
        <v>51</v>
      </c>
      <c r="N14" s="21" t="s">
        <v>51</v>
      </c>
      <c r="O14" s="21" t="s">
        <v>22</v>
      </c>
      <c r="P14" s="21" t="s">
        <v>23</v>
      </c>
      <c r="Q14" s="21" t="s">
        <v>24</v>
      </c>
      <c r="R14" s="21" t="s">
        <v>25</v>
      </c>
      <c r="S14" s="21" t="s">
        <v>26</v>
      </c>
      <c r="T14" s="21" t="s">
        <v>27</v>
      </c>
      <c r="U14" s="21" t="s">
        <v>28</v>
      </c>
      <c r="V14" s="22" t="s">
        <v>53</v>
      </c>
      <c r="W14" s="22" t="s">
        <v>53</v>
      </c>
      <c r="X14" s="22" t="s">
        <v>53</v>
      </c>
      <c r="Y14" s="21" t="s">
        <v>29</v>
      </c>
      <c r="Z14" s="21" t="s">
        <v>30</v>
      </c>
      <c r="AA14" s="21" t="s">
        <v>31</v>
      </c>
      <c r="AB14" s="21" t="s">
        <v>32</v>
      </c>
      <c r="AC14" s="21" t="s">
        <v>33</v>
      </c>
      <c r="AD14" s="21" t="s">
        <v>34</v>
      </c>
      <c r="AE14" s="21" t="s">
        <v>35</v>
      </c>
      <c r="AF14" s="22" t="s">
        <v>54</v>
      </c>
      <c r="AG14" s="22" t="s">
        <v>54</v>
      </c>
      <c r="AH14" s="22" t="s">
        <v>54</v>
      </c>
      <c r="AI14" s="21" t="s">
        <v>36</v>
      </c>
      <c r="AJ14" s="21" t="s">
        <v>37</v>
      </c>
      <c r="AK14" s="21" t="s">
        <v>38</v>
      </c>
      <c r="AL14" s="21" t="s">
        <v>39</v>
      </c>
      <c r="AM14" s="21" t="s">
        <v>40</v>
      </c>
      <c r="AN14" s="21" t="s">
        <v>41</v>
      </c>
      <c r="AO14" s="21" t="s">
        <v>42</v>
      </c>
      <c r="AP14" s="22" t="s">
        <v>55</v>
      </c>
      <c r="AQ14" s="22" t="s">
        <v>55</v>
      </c>
      <c r="AR14" s="22" t="s">
        <v>55</v>
      </c>
      <c r="AS14" s="21" t="s">
        <v>43</v>
      </c>
      <c r="AT14" s="21" t="s">
        <v>44</v>
      </c>
      <c r="AU14" s="21" t="s">
        <v>45</v>
      </c>
      <c r="AV14" s="21" t="s">
        <v>46</v>
      </c>
      <c r="AW14" s="21" t="s">
        <v>47</v>
      </c>
      <c r="AX14" s="21" t="s">
        <v>48</v>
      </c>
      <c r="AY14" s="21" t="s">
        <v>49</v>
      </c>
      <c r="AZ14" s="22" t="s">
        <v>56</v>
      </c>
      <c r="BA14" s="22" t="s">
        <v>56</v>
      </c>
      <c r="BB14" s="22" t="s">
        <v>56</v>
      </c>
    </row>
    <row r="15" spans="1:54" x14ac:dyDescent="0.25">
      <c r="A15" s="23" t="s">
        <v>166</v>
      </c>
      <c r="B15" s="24" t="s">
        <v>152</v>
      </c>
      <c r="C15" s="25" t="s">
        <v>57</v>
      </c>
      <c r="D15" s="26">
        <f>SUM(D16:D21)</f>
        <v>0</v>
      </c>
      <c r="E15" s="26">
        <f t="shared" ref="E15:BB15" si="0">SUM(E16:E21)</f>
        <v>0</v>
      </c>
      <c r="F15" s="26">
        <f t="shared" si="0"/>
        <v>0</v>
      </c>
      <c r="G15" s="26">
        <f t="shared" si="0"/>
        <v>0</v>
      </c>
      <c r="H15" s="26">
        <f t="shared" si="0"/>
        <v>0</v>
      </c>
      <c r="I15" s="26">
        <f t="shared" si="0"/>
        <v>0</v>
      </c>
      <c r="J15" s="26">
        <f t="shared" si="0"/>
        <v>0</v>
      </c>
      <c r="K15" s="26">
        <f t="shared" si="0"/>
        <v>0</v>
      </c>
      <c r="L15" s="26">
        <f t="shared" si="0"/>
        <v>0</v>
      </c>
      <c r="M15" s="26">
        <f t="shared" si="0"/>
        <v>0</v>
      </c>
      <c r="N15" s="26">
        <f t="shared" si="0"/>
        <v>0</v>
      </c>
      <c r="O15" s="26">
        <f t="shared" si="0"/>
        <v>0</v>
      </c>
      <c r="P15" s="26">
        <f t="shared" si="0"/>
        <v>0</v>
      </c>
      <c r="Q15" s="26">
        <f t="shared" si="0"/>
        <v>0</v>
      </c>
      <c r="R15" s="26">
        <f t="shared" si="0"/>
        <v>0</v>
      </c>
      <c r="S15" s="26">
        <f t="shared" si="0"/>
        <v>0</v>
      </c>
      <c r="T15" s="26">
        <f t="shared" si="0"/>
        <v>0</v>
      </c>
      <c r="U15" s="26">
        <f t="shared" si="0"/>
        <v>0</v>
      </c>
      <c r="V15" s="26">
        <f t="shared" si="0"/>
        <v>0</v>
      </c>
      <c r="W15" s="26">
        <f t="shared" si="0"/>
        <v>0</v>
      </c>
      <c r="X15" s="26">
        <f t="shared" si="0"/>
        <v>0</v>
      </c>
      <c r="Y15" s="26">
        <f t="shared" si="0"/>
        <v>0</v>
      </c>
      <c r="Z15" s="26">
        <f t="shared" si="0"/>
        <v>0</v>
      </c>
      <c r="AA15" s="26">
        <f t="shared" si="0"/>
        <v>0</v>
      </c>
      <c r="AB15" s="26">
        <f t="shared" si="0"/>
        <v>0</v>
      </c>
      <c r="AC15" s="26">
        <f t="shared" si="0"/>
        <v>0</v>
      </c>
      <c r="AD15" s="26">
        <f t="shared" si="0"/>
        <v>0</v>
      </c>
      <c r="AE15" s="26">
        <f t="shared" si="0"/>
        <v>0</v>
      </c>
      <c r="AF15" s="26">
        <f t="shared" si="0"/>
        <v>0</v>
      </c>
      <c r="AG15" s="26">
        <f t="shared" si="0"/>
        <v>0</v>
      </c>
      <c r="AH15" s="26">
        <f t="shared" si="0"/>
        <v>0</v>
      </c>
      <c r="AI15" s="26">
        <f t="shared" si="0"/>
        <v>0</v>
      </c>
      <c r="AJ15" s="26">
        <f t="shared" si="0"/>
        <v>0</v>
      </c>
      <c r="AK15" s="26">
        <f t="shared" si="0"/>
        <v>0</v>
      </c>
      <c r="AL15" s="26">
        <f t="shared" si="0"/>
        <v>0</v>
      </c>
      <c r="AM15" s="26">
        <f t="shared" si="0"/>
        <v>0</v>
      </c>
      <c r="AN15" s="26">
        <f t="shared" si="0"/>
        <v>0</v>
      </c>
      <c r="AO15" s="26">
        <f t="shared" si="0"/>
        <v>0</v>
      </c>
      <c r="AP15" s="26">
        <f t="shared" si="0"/>
        <v>0</v>
      </c>
      <c r="AQ15" s="26">
        <f t="shared" si="0"/>
        <v>0</v>
      </c>
      <c r="AR15" s="26">
        <f t="shared" si="0"/>
        <v>0</v>
      </c>
      <c r="AS15" s="26">
        <f t="shared" si="0"/>
        <v>0</v>
      </c>
      <c r="AT15" s="26">
        <f t="shared" si="0"/>
        <v>0</v>
      </c>
      <c r="AU15" s="26">
        <f t="shared" si="0"/>
        <v>0</v>
      </c>
      <c r="AV15" s="26">
        <f t="shared" si="0"/>
        <v>0</v>
      </c>
      <c r="AW15" s="26">
        <f t="shared" si="0"/>
        <v>0</v>
      </c>
      <c r="AX15" s="26">
        <f t="shared" si="0"/>
        <v>0</v>
      </c>
      <c r="AY15" s="26">
        <f t="shared" si="0"/>
        <v>0</v>
      </c>
      <c r="AZ15" s="26">
        <f t="shared" si="0"/>
        <v>0</v>
      </c>
      <c r="BA15" s="26">
        <f t="shared" si="0"/>
        <v>0</v>
      </c>
      <c r="BB15" s="26">
        <f t="shared" si="0"/>
        <v>0</v>
      </c>
    </row>
    <row r="16" spans="1:54" x14ac:dyDescent="0.25">
      <c r="A16" s="23" t="s">
        <v>58</v>
      </c>
      <c r="B16" s="24" t="s">
        <v>59</v>
      </c>
      <c r="C16" s="25" t="s">
        <v>57</v>
      </c>
      <c r="D16" s="27">
        <f>D23</f>
        <v>0</v>
      </c>
      <c r="E16" s="27">
        <f t="shared" ref="E16:BB16" si="1">E23</f>
        <v>0</v>
      </c>
      <c r="F16" s="27">
        <f t="shared" si="1"/>
        <v>0</v>
      </c>
      <c r="G16" s="27">
        <f t="shared" si="1"/>
        <v>0</v>
      </c>
      <c r="H16" s="27">
        <f t="shared" si="1"/>
        <v>0</v>
      </c>
      <c r="I16" s="27">
        <f t="shared" si="1"/>
        <v>0</v>
      </c>
      <c r="J16" s="27">
        <f t="shared" si="1"/>
        <v>0</v>
      </c>
      <c r="K16" s="27">
        <f t="shared" si="1"/>
        <v>0</v>
      </c>
      <c r="L16" s="27">
        <f t="shared" si="1"/>
        <v>0</v>
      </c>
      <c r="M16" s="27">
        <f t="shared" si="1"/>
        <v>0</v>
      </c>
      <c r="N16" s="27">
        <f t="shared" si="1"/>
        <v>0</v>
      </c>
      <c r="O16" s="27">
        <f t="shared" si="1"/>
        <v>0</v>
      </c>
      <c r="P16" s="27">
        <f t="shared" si="1"/>
        <v>0</v>
      </c>
      <c r="Q16" s="27">
        <f t="shared" si="1"/>
        <v>0</v>
      </c>
      <c r="R16" s="27">
        <f t="shared" si="1"/>
        <v>0</v>
      </c>
      <c r="S16" s="27">
        <f t="shared" si="1"/>
        <v>0</v>
      </c>
      <c r="T16" s="27">
        <f t="shared" si="1"/>
        <v>0</v>
      </c>
      <c r="U16" s="27">
        <f t="shared" si="1"/>
        <v>0</v>
      </c>
      <c r="V16" s="27">
        <f t="shared" si="1"/>
        <v>0</v>
      </c>
      <c r="W16" s="27">
        <f t="shared" si="1"/>
        <v>0</v>
      </c>
      <c r="X16" s="27">
        <f t="shared" si="1"/>
        <v>0</v>
      </c>
      <c r="Y16" s="27">
        <f t="shared" si="1"/>
        <v>0</v>
      </c>
      <c r="Z16" s="27">
        <f t="shared" si="1"/>
        <v>0</v>
      </c>
      <c r="AA16" s="27">
        <f t="shared" si="1"/>
        <v>0</v>
      </c>
      <c r="AB16" s="27">
        <f t="shared" si="1"/>
        <v>0</v>
      </c>
      <c r="AC16" s="27">
        <f t="shared" si="1"/>
        <v>0</v>
      </c>
      <c r="AD16" s="27">
        <f t="shared" si="1"/>
        <v>0</v>
      </c>
      <c r="AE16" s="27">
        <f t="shared" si="1"/>
        <v>0</v>
      </c>
      <c r="AF16" s="27">
        <f t="shared" si="1"/>
        <v>0</v>
      </c>
      <c r="AG16" s="27">
        <f t="shared" si="1"/>
        <v>0</v>
      </c>
      <c r="AH16" s="27">
        <f t="shared" si="1"/>
        <v>0</v>
      </c>
      <c r="AI16" s="27">
        <f t="shared" si="1"/>
        <v>0</v>
      </c>
      <c r="AJ16" s="27">
        <f t="shared" si="1"/>
        <v>0</v>
      </c>
      <c r="AK16" s="27">
        <f t="shared" si="1"/>
        <v>0</v>
      </c>
      <c r="AL16" s="27">
        <f t="shared" si="1"/>
        <v>0</v>
      </c>
      <c r="AM16" s="27">
        <f t="shared" si="1"/>
        <v>0</v>
      </c>
      <c r="AN16" s="27">
        <f t="shared" si="1"/>
        <v>0</v>
      </c>
      <c r="AO16" s="27">
        <f t="shared" si="1"/>
        <v>0</v>
      </c>
      <c r="AP16" s="27">
        <f t="shared" si="1"/>
        <v>0</v>
      </c>
      <c r="AQ16" s="27">
        <f t="shared" si="1"/>
        <v>0</v>
      </c>
      <c r="AR16" s="27">
        <f t="shared" si="1"/>
        <v>0</v>
      </c>
      <c r="AS16" s="27">
        <f t="shared" si="1"/>
        <v>0</v>
      </c>
      <c r="AT16" s="27">
        <f t="shared" si="1"/>
        <v>0</v>
      </c>
      <c r="AU16" s="27">
        <f t="shared" si="1"/>
        <v>0</v>
      </c>
      <c r="AV16" s="27">
        <f t="shared" si="1"/>
        <v>0</v>
      </c>
      <c r="AW16" s="27">
        <f t="shared" si="1"/>
        <v>0</v>
      </c>
      <c r="AX16" s="27">
        <f t="shared" si="1"/>
        <v>0</v>
      </c>
      <c r="AY16" s="27">
        <f t="shared" si="1"/>
        <v>0</v>
      </c>
      <c r="AZ16" s="27">
        <f t="shared" si="1"/>
        <v>0</v>
      </c>
      <c r="BA16" s="27">
        <f t="shared" si="1"/>
        <v>0</v>
      </c>
      <c r="BB16" s="27">
        <f t="shared" si="1"/>
        <v>0</v>
      </c>
    </row>
    <row r="17" spans="1:54" ht="31.5" x14ac:dyDescent="0.25">
      <c r="A17" s="23" t="s">
        <v>60</v>
      </c>
      <c r="B17" s="24" t="s">
        <v>61</v>
      </c>
      <c r="C17" s="25" t="s">
        <v>57</v>
      </c>
      <c r="D17" s="27">
        <f>D37</f>
        <v>0</v>
      </c>
      <c r="E17" s="27">
        <f t="shared" ref="E17:BB17" si="2">E37</f>
        <v>0</v>
      </c>
      <c r="F17" s="27">
        <f t="shared" si="2"/>
        <v>0</v>
      </c>
      <c r="G17" s="27">
        <f t="shared" si="2"/>
        <v>0</v>
      </c>
      <c r="H17" s="27">
        <f t="shared" si="2"/>
        <v>0</v>
      </c>
      <c r="I17" s="27">
        <f t="shared" si="2"/>
        <v>0</v>
      </c>
      <c r="J17" s="27">
        <f t="shared" si="2"/>
        <v>0</v>
      </c>
      <c r="K17" s="27">
        <f t="shared" si="2"/>
        <v>0</v>
      </c>
      <c r="L17" s="27">
        <f t="shared" si="2"/>
        <v>0</v>
      </c>
      <c r="M17" s="27">
        <f t="shared" si="2"/>
        <v>0</v>
      </c>
      <c r="N17" s="27">
        <f t="shared" si="2"/>
        <v>0</v>
      </c>
      <c r="O17" s="27">
        <f t="shared" si="2"/>
        <v>0</v>
      </c>
      <c r="P17" s="27">
        <f t="shared" si="2"/>
        <v>0</v>
      </c>
      <c r="Q17" s="27">
        <f t="shared" si="2"/>
        <v>0</v>
      </c>
      <c r="R17" s="27">
        <f t="shared" si="2"/>
        <v>0</v>
      </c>
      <c r="S17" s="27">
        <f t="shared" si="2"/>
        <v>0</v>
      </c>
      <c r="T17" s="27">
        <f t="shared" si="2"/>
        <v>0</v>
      </c>
      <c r="U17" s="27">
        <f t="shared" si="2"/>
        <v>0</v>
      </c>
      <c r="V17" s="27">
        <f t="shared" si="2"/>
        <v>0</v>
      </c>
      <c r="W17" s="27">
        <f t="shared" si="2"/>
        <v>0</v>
      </c>
      <c r="X17" s="27">
        <f t="shared" si="2"/>
        <v>0</v>
      </c>
      <c r="Y17" s="27">
        <f t="shared" si="2"/>
        <v>0</v>
      </c>
      <c r="Z17" s="27">
        <f t="shared" si="2"/>
        <v>0</v>
      </c>
      <c r="AA17" s="27">
        <f t="shared" si="2"/>
        <v>0</v>
      </c>
      <c r="AB17" s="27">
        <f t="shared" si="2"/>
        <v>0</v>
      </c>
      <c r="AC17" s="27">
        <f t="shared" si="2"/>
        <v>0</v>
      </c>
      <c r="AD17" s="27">
        <f t="shared" si="2"/>
        <v>0</v>
      </c>
      <c r="AE17" s="27">
        <f t="shared" si="2"/>
        <v>0</v>
      </c>
      <c r="AF17" s="27">
        <f t="shared" si="2"/>
        <v>0</v>
      </c>
      <c r="AG17" s="27">
        <f t="shared" si="2"/>
        <v>0</v>
      </c>
      <c r="AH17" s="27">
        <f t="shared" si="2"/>
        <v>0</v>
      </c>
      <c r="AI17" s="27">
        <f t="shared" si="2"/>
        <v>0</v>
      </c>
      <c r="AJ17" s="27">
        <f t="shared" si="2"/>
        <v>0</v>
      </c>
      <c r="AK17" s="27">
        <f t="shared" si="2"/>
        <v>0</v>
      </c>
      <c r="AL17" s="27">
        <f t="shared" si="2"/>
        <v>0</v>
      </c>
      <c r="AM17" s="27">
        <f t="shared" si="2"/>
        <v>0</v>
      </c>
      <c r="AN17" s="27">
        <f t="shared" si="2"/>
        <v>0</v>
      </c>
      <c r="AO17" s="27">
        <f t="shared" si="2"/>
        <v>0</v>
      </c>
      <c r="AP17" s="27">
        <f t="shared" si="2"/>
        <v>0</v>
      </c>
      <c r="AQ17" s="27">
        <f t="shared" si="2"/>
        <v>0</v>
      </c>
      <c r="AR17" s="27">
        <f t="shared" si="2"/>
        <v>0</v>
      </c>
      <c r="AS17" s="27">
        <f t="shared" si="2"/>
        <v>0</v>
      </c>
      <c r="AT17" s="27">
        <f t="shared" si="2"/>
        <v>0</v>
      </c>
      <c r="AU17" s="27">
        <f t="shared" si="2"/>
        <v>0</v>
      </c>
      <c r="AV17" s="27">
        <f t="shared" si="2"/>
        <v>0</v>
      </c>
      <c r="AW17" s="27">
        <f t="shared" si="2"/>
        <v>0</v>
      </c>
      <c r="AX17" s="27">
        <f t="shared" si="2"/>
        <v>0</v>
      </c>
      <c r="AY17" s="27">
        <f t="shared" si="2"/>
        <v>0</v>
      </c>
      <c r="AZ17" s="27">
        <f t="shared" si="2"/>
        <v>0</v>
      </c>
      <c r="BA17" s="27">
        <f t="shared" si="2"/>
        <v>0</v>
      </c>
      <c r="BB17" s="27">
        <f t="shared" si="2"/>
        <v>0</v>
      </c>
    </row>
    <row r="18" spans="1:54" ht="47.25" x14ac:dyDescent="0.25">
      <c r="A18" s="23" t="s">
        <v>62</v>
      </c>
      <c r="B18" s="24" t="s">
        <v>63</v>
      </c>
      <c r="C18" s="25" t="s">
        <v>57</v>
      </c>
      <c r="D18" s="27">
        <f>D69</f>
        <v>0</v>
      </c>
      <c r="E18" s="27">
        <f t="shared" ref="E18:BB18" si="3">E69</f>
        <v>0</v>
      </c>
      <c r="F18" s="27">
        <f t="shared" si="3"/>
        <v>0</v>
      </c>
      <c r="G18" s="27">
        <f t="shared" si="3"/>
        <v>0</v>
      </c>
      <c r="H18" s="27">
        <f t="shared" si="3"/>
        <v>0</v>
      </c>
      <c r="I18" s="27">
        <f t="shared" si="3"/>
        <v>0</v>
      </c>
      <c r="J18" s="27">
        <f t="shared" si="3"/>
        <v>0</v>
      </c>
      <c r="K18" s="27">
        <f t="shared" si="3"/>
        <v>0</v>
      </c>
      <c r="L18" s="27">
        <f t="shared" si="3"/>
        <v>0</v>
      </c>
      <c r="M18" s="27">
        <f t="shared" si="3"/>
        <v>0</v>
      </c>
      <c r="N18" s="27">
        <f t="shared" si="3"/>
        <v>0</v>
      </c>
      <c r="O18" s="27">
        <f t="shared" si="3"/>
        <v>0</v>
      </c>
      <c r="P18" s="27">
        <f t="shared" si="3"/>
        <v>0</v>
      </c>
      <c r="Q18" s="27">
        <f t="shared" si="3"/>
        <v>0</v>
      </c>
      <c r="R18" s="27">
        <f t="shared" si="3"/>
        <v>0</v>
      </c>
      <c r="S18" s="27">
        <f t="shared" si="3"/>
        <v>0</v>
      </c>
      <c r="T18" s="27">
        <f t="shared" si="3"/>
        <v>0</v>
      </c>
      <c r="U18" s="27">
        <f t="shared" si="3"/>
        <v>0</v>
      </c>
      <c r="V18" s="27">
        <f t="shared" si="3"/>
        <v>0</v>
      </c>
      <c r="W18" s="27">
        <f t="shared" si="3"/>
        <v>0</v>
      </c>
      <c r="X18" s="27">
        <f t="shared" si="3"/>
        <v>0</v>
      </c>
      <c r="Y18" s="27">
        <f t="shared" si="3"/>
        <v>0</v>
      </c>
      <c r="Z18" s="27">
        <f t="shared" si="3"/>
        <v>0</v>
      </c>
      <c r="AA18" s="27">
        <f t="shared" si="3"/>
        <v>0</v>
      </c>
      <c r="AB18" s="27">
        <f t="shared" si="3"/>
        <v>0</v>
      </c>
      <c r="AC18" s="27">
        <f t="shared" si="3"/>
        <v>0</v>
      </c>
      <c r="AD18" s="27">
        <f t="shared" si="3"/>
        <v>0</v>
      </c>
      <c r="AE18" s="27">
        <f t="shared" si="3"/>
        <v>0</v>
      </c>
      <c r="AF18" s="27">
        <f t="shared" si="3"/>
        <v>0</v>
      </c>
      <c r="AG18" s="27">
        <f t="shared" si="3"/>
        <v>0</v>
      </c>
      <c r="AH18" s="27">
        <f t="shared" si="3"/>
        <v>0</v>
      </c>
      <c r="AI18" s="27">
        <f t="shared" si="3"/>
        <v>0</v>
      </c>
      <c r="AJ18" s="27">
        <f t="shared" si="3"/>
        <v>0</v>
      </c>
      <c r="AK18" s="27">
        <f t="shared" si="3"/>
        <v>0</v>
      </c>
      <c r="AL18" s="27">
        <f t="shared" si="3"/>
        <v>0</v>
      </c>
      <c r="AM18" s="27">
        <f t="shared" si="3"/>
        <v>0</v>
      </c>
      <c r="AN18" s="27">
        <f t="shared" si="3"/>
        <v>0</v>
      </c>
      <c r="AO18" s="27">
        <f t="shared" si="3"/>
        <v>0</v>
      </c>
      <c r="AP18" s="27">
        <f t="shared" si="3"/>
        <v>0</v>
      </c>
      <c r="AQ18" s="27">
        <f t="shared" si="3"/>
        <v>0</v>
      </c>
      <c r="AR18" s="27">
        <f t="shared" si="3"/>
        <v>0</v>
      </c>
      <c r="AS18" s="27">
        <f t="shared" si="3"/>
        <v>0</v>
      </c>
      <c r="AT18" s="27">
        <f t="shared" si="3"/>
        <v>0</v>
      </c>
      <c r="AU18" s="27">
        <f t="shared" si="3"/>
        <v>0</v>
      </c>
      <c r="AV18" s="27">
        <f t="shared" si="3"/>
        <v>0</v>
      </c>
      <c r="AW18" s="27">
        <f t="shared" si="3"/>
        <v>0</v>
      </c>
      <c r="AX18" s="27">
        <f t="shared" si="3"/>
        <v>0</v>
      </c>
      <c r="AY18" s="27">
        <f t="shared" si="3"/>
        <v>0</v>
      </c>
      <c r="AZ18" s="27">
        <f t="shared" si="3"/>
        <v>0</v>
      </c>
      <c r="BA18" s="27">
        <f t="shared" si="3"/>
        <v>0</v>
      </c>
      <c r="BB18" s="27">
        <f t="shared" si="3"/>
        <v>0</v>
      </c>
    </row>
    <row r="19" spans="1:54" ht="31.5" x14ac:dyDescent="0.25">
      <c r="A19" s="23" t="s">
        <v>64</v>
      </c>
      <c r="B19" s="24" t="s">
        <v>65</v>
      </c>
      <c r="C19" s="25" t="s">
        <v>57</v>
      </c>
      <c r="D19" s="27">
        <f>D72</f>
        <v>0</v>
      </c>
      <c r="E19" s="27">
        <f t="shared" ref="E19:BB19" si="4">E72</f>
        <v>0</v>
      </c>
      <c r="F19" s="27">
        <f t="shared" si="4"/>
        <v>0</v>
      </c>
      <c r="G19" s="27">
        <f t="shared" si="4"/>
        <v>0</v>
      </c>
      <c r="H19" s="27">
        <f t="shared" si="4"/>
        <v>0</v>
      </c>
      <c r="I19" s="27">
        <f t="shared" si="4"/>
        <v>0</v>
      </c>
      <c r="J19" s="27">
        <f t="shared" si="4"/>
        <v>0</v>
      </c>
      <c r="K19" s="27">
        <f t="shared" si="4"/>
        <v>0</v>
      </c>
      <c r="L19" s="27">
        <f t="shared" si="4"/>
        <v>0</v>
      </c>
      <c r="M19" s="27">
        <f t="shared" si="4"/>
        <v>0</v>
      </c>
      <c r="N19" s="27">
        <f t="shared" si="4"/>
        <v>0</v>
      </c>
      <c r="O19" s="27">
        <f t="shared" si="4"/>
        <v>0</v>
      </c>
      <c r="P19" s="27">
        <f t="shared" si="4"/>
        <v>0</v>
      </c>
      <c r="Q19" s="27">
        <f t="shared" si="4"/>
        <v>0</v>
      </c>
      <c r="R19" s="27">
        <f t="shared" si="4"/>
        <v>0</v>
      </c>
      <c r="S19" s="27">
        <f t="shared" si="4"/>
        <v>0</v>
      </c>
      <c r="T19" s="27">
        <f t="shared" si="4"/>
        <v>0</v>
      </c>
      <c r="U19" s="27">
        <f t="shared" si="4"/>
        <v>0</v>
      </c>
      <c r="V19" s="27">
        <f t="shared" si="4"/>
        <v>0</v>
      </c>
      <c r="W19" s="27">
        <f t="shared" si="4"/>
        <v>0</v>
      </c>
      <c r="X19" s="27">
        <f t="shared" si="4"/>
        <v>0</v>
      </c>
      <c r="Y19" s="27">
        <f t="shared" si="4"/>
        <v>0</v>
      </c>
      <c r="Z19" s="27">
        <f t="shared" si="4"/>
        <v>0</v>
      </c>
      <c r="AA19" s="27">
        <f t="shared" si="4"/>
        <v>0</v>
      </c>
      <c r="AB19" s="27">
        <f t="shared" si="4"/>
        <v>0</v>
      </c>
      <c r="AC19" s="27">
        <f t="shared" si="4"/>
        <v>0</v>
      </c>
      <c r="AD19" s="27">
        <f t="shared" si="4"/>
        <v>0</v>
      </c>
      <c r="AE19" s="27">
        <f t="shared" si="4"/>
        <v>0</v>
      </c>
      <c r="AF19" s="27">
        <f t="shared" si="4"/>
        <v>0</v>
      </c>
      <c r="AG19" s="27">
        <f t="shared" si="4"/>
        <v>0</v>
      </c>
      <c r="AH19" s="27">
        <f t="shared" si="4"/>
        <v>0</v>
      </c>
      <c r="AI19" s="27">
        <f t="shared" si="4"/>
        <v>0</v>
      </c>
      <c r="AJ19" s="27">
        <f t="shared" si="4"/>
        <v>0</v>
      </c>
      <c r="AK19" s="27">
        <f t="shared" si="4"/>
        <v>0</v>
      </c>
      <c r="AL19" s="27">
        <f t="shared" si="4"/>
        <v>0</v>
      </c>
      <c r="AM19" s="27">
        <f t="shared" si="4"/>
        <v>0</v>
      </c>
      <c r="AN19" s="27">
        <f t="shared" si="4"/>
        <v>0</v>
      </c>
      <c r="AO19" s="27">
        <f t="shared" si="4"/>
        <v>0</v>
      </c>
      <c r="AP19" s="27">
        <f t="shared" si="4"/>
        <v>0</v>
      </c>
      <c r="AQ19" s="27">
        <f t="shared" si="4"/>
        <v>0</v>
      </c>
      <c r="AR19" s="27">
        <f t="shared" si="4"/>
        <v>0</v>
      </c>
      <c r="AS19" s="27">
        <f t="shared" si="4"/>
        <v>0</v>
      </c>
      <c r="AT19" s="27">
        <f t="shared" si="4"/>
        <v>0</v>
      </c>
      <c r="AU19" s="27">
        <f t="shared" si="4"/>
        <v>0</v>
      </c>
      <c r="AV19" s="27">
        <f t="shared" si="4"/>
        <v>0</v>
      </c>
      <c r="AW19" s="27">
        <f t="shared" si="4"/>
        <v>0</v>
      </c>
      <c r="AX19" s="27">
        <f t="shared" si="4"/>
        <v>0</v>
      </c>
      <c r="AY19" s="27">
        <f t="shared" si="4"/>
        <v>0</v>
      </c>
      <c r="AZ19" s="27">
        <f t="shared" si="4"/>
        <v>0</v>
      </c>
      <c r="BA19" s="27">
        <f t="shared" si="4"/>
        <v>0</v>
      </c>
      <c r="BB19" s="27">
        <f t="shared" si="4"/>
        <v>0</v>
      </c>
    </row>
    <row r="20" spans="1:54" ht="31.5" x14ac:dyDescent="0.25">
      <c r="A20" s="23" t="s">
        <v>66</v>
      </c>
      <c r="B20" s="24" t="s">
        <v>67</v>
      </c>
      <c r="C20" s="25" t="s">
        <v>57</v>
      </c>
      <c r="D20" s="27">
        <f>D73</f>
        <v>0</v>
      </c>
      <c r="E20" s="27">
        <f t="shared" ref="E20:BB20" si="5">E73</f>
        <v>0</v>
      </c>
      <c r="F20" s="27">
        <f t="shared" si="5"/>
        <v>0</v>
      </c>
      <c r="G20" s="27">
        <f t="shared" si="5"/>
        <v>0</v>
      </c>
      <c r="H20" s="27">
        <f t="shared" si="5"/>
        <v>0</v>
      </c>
      <c r="I20" s="27">
        <f t="shared" si="5"/>
        <v>0</v>
      </c>
      <c r="J20" s="27">
        <f t="shared" si="5"/>
        <v>0</v>
      </c>
      <c r="K20" s="27">
        <f t="shared" si="5"/>
        <v>0</v>
      </c>
      <c r="L20" s="27">
        <f t="shared" si="5"/>
        <v>0</v>
      </c>
      <c r="M20" s="27">
        <f t="shared" si="5"/>
        <v>0</v>
      </c>
      <c r="N20" s="27">
        <f t="shared" si="5"/>
        <v>0</v>
      </c>
      <c r="O20" s="27">
        <f t="shared" si="5"/>
        <v>0</v>
      </c>
      <c r="P20" s="27">
        <f t="shared" si="5"/>
        <v>0</v>
      </c>
      <c r="Q20" s="27">
        <f t="shared" si="5"/>
        <v>0</v>
      </c>
      <c r="R20" s="27">
        <f t="shared" si="5"/>
        <v>0</v>
      </c>
      <c r="S20" s="27">
        <f t="shared" si="5"/>
        <v>0</v>
      </c>
      <c r="T20" s="27">
        <f t="shared" si="5"/>
        <v>0</v>
      </c>
      <c r="U20" s="27">
        <f t="shared" si="5"/>
        <v>0</v>
      </c>
      <c r="V20" s="27">
        <f t="shared" si="5"/>
        <v>0</v>
      </c>
      <c r="W20" s="27">
        <f t="shared" si="5"/>
        <v>0</v>
      </c>
      <c r="X20" s="27">
        <f t="shared" si="5"/>
        <v>0</v>
      </c>
      <c r="Y20" s="27">
        <f t="shared" si="5"/>
        <v>0</v>
      </c>
      <c r="Z20" s="27">
        <f t="shared" si="5"/>
        <v>0</v>
      </c>
      <c r="AA20" s="27">
        <f t="shared" si="5"/>
        <v>0</v>
      </c>
      <c r="AB20" s="27">
        <f t="shared" si="5"/>
        <v>0</v>
      </c>
      <c r="AC20" s="27">
        <f t="shared" si="5"/>
        <v>0</v>
      </c>
      <c r="AD20" s="27">
        <f t="shared" si="5"/>
        <v>0</v>
      </c>
      <c r="AE20" s="27">
        <f t="shared" si="5"/>
        <v>0</v>
      </c>
      <c r="AF20" s="27">
        <f t="shared" si="5"/>
        <v>0</v>
      </c>
      <c r="AG20" s="27">
        <f t="shared" si="5"/>
        <v>0</v>
      </c>
      <c r="AH20" s="27">
        <f t="shared" si="5"/>
        <v>0</v>
      </c>
      <c r="AI20" s="27">
        <f t="shared" si="5"/>
        <v>0</v>
      </c>
      <c r="AJ20" s="27">
        <f t="shared" si="5"/>
        <v>0</v>
      </c>
      <c r="AK20" s="27">
        <f t="shared" si="5"/>
        <v>0</v>
      </c>
      <c r="AL20" s="27">
        <f t="shared" si="5"/>
        <v>0</v>
      </c>
      <c r="AM20" s="27">
        <f t="shared" si="5"/>
        <v>0</v>
      </c>
      <c r="AN20" s="27">
        <f t="shared" si="5"/>
        <v>0</v>
      </c>
      <c r="AO20" s="27">
        <f t="shared" si="5"/>
        <v>0</v>
      </c>
      <c r="AP20" s="27">
        <f t="shared" si="5"/>
        <v>0</v>
      </c>
      <c r="AQ20" s="27">
        <f t="shared" si="5"/>
        <v>0</v>
      </c>
      <c r="AR20" s="27">
        <f t="shared" si="5"/>
        <v>0</v>
      </c>
      <c r="AS20" s="27">
        <f t="shared" si="5"/>
        <v>0</v>
      </c>
      <c r="AT20" s="27">
        <f t="shared" si="5"/>
        <v>0</v>
      </c>
      <c r="AU20" s="27">
        <f t="shared" si="5"/>
        <v>0</v>
      </c>
      <c r="AV20" s="27">
        <f t="shared" si="5"/>
        <v>0</v>
      </c>
      <c r="AW20" s="27">
        <f t="shared" si="5"/>
        <v>0</v>
      </c>
      <c r="AX20" s="27">
        <f t="shared" si="5"/>
        <v>0</v>
      </c>
      <c r="AY20" s="27">
        <f t="shared" si="5"/>
        <v>0</v>
      </c>
      <c r="AZ20" s="27">
        <f t="shared" si="5"/>
        <v>0</v>
      </c>
      <c r="BA20" s="27">
        <f t="shared" si="5"/>
        <v>0</v>
      </c>
      <c r="BB20" s="27">
        <f t="shared" si="5"/>
        <v>0</v>
      </c>
    </row>
    <row r="21" spans="1:54" x14ac:dyDescent="0.25">
      <c r="A21" s="23" t="s">
        <v>68</v>
      </c>
      <c r="B21" s="24" t="s">
        <v>69</v>
      </c>
      <c r="C21" s="25" t="s">
        <v>57</v>
      </c>
      <c r="D21" s="27">
        <f>D74</f>
        <v>0</v>
      </c>
      <c r="E21" s="27">
        <f t="shared" ref="E21:BB21" si="6">E74</f>
        <v>0</v>
      </c>
      <c r="F21" s="27">
        <f t="shared" si="6"/>
        <v>0</v>
      </c>
      <c r="G21" s="27">
        <f t="shared" si="6"/>
        <v>0</v>
      </c>
      <c r="H21" s="27">
        <f t="shared" si="6"/>
        <v>0</v>
      </c>
      <c r="I21" s="27">
        <f t="shared" si="6"/>
        <v>0</v>
      </c>
      <c r="J21" s="27">
        <f t="shared" si="6"/>
        <v>0</v>
      </c>
      <c r="K21" s="27">
        <f t="shared" si="6"/>
        <v>0</v>
      </c>
      <c r="L21" s="27">
        <f t="shared" si="6"/>
        <v>0</v>
      </c>
      <c r="M21" s="27">
        <f t="shared" si="6"/>
        <v>0</v>
      </c>
      <c r="N21" s="27">
        <f t="shared" si="6"/>
        <v>0</v>
      </c>
      <c r="O21" s="27">
        <f t="shared" si="6"/>
        <v>0</v>
      </c>
      <c r="P21" s="27">
        <f t="shared" si="6"/>
        <v>0</v>
      </c>
      <c r="Q21" s="27">
        <f t="shared" si="6"/>
        <v>0</v>
      </c>
      <c r="R21" s="27">
        <f t="shared" si="6"/>
        <v>0</v>
      </c>
      <c r="S21" s="27">
        <f t="shared" si="6"/>
        <v>0</v>
      </c>
      <c r="T21" s="27">
        <f t="shared" si="6"/>
        <v>0</v>
      </c>
      <c r="U21" s="27">
        <f t="shared" si="6"/>
        <v>0</v>
      </c>
      <c r="V21" s="27">
        <f t="shared" si="6"/>
        <v>0</v>
      </c>
      <c r="W21" s="27">
        <f t="shared" si="6"/>
        <v>0</v>
      </c>
      <c r="X21" s="27">
        <f t="shared" si="6"/>
        <v>0</v>
      </c>
      <c r="Y21" s="27">
        <f t="shared" si="6"/>
        <v>0</v>
      </c>
      <c r="Z21" s="27">
        <f t="shared" si="6"/>
        <v>0</v>
      </c>
      <c r="AA21" s="27">
        <f t="shared" si="6"/>
        <v>0</v>
      </c>
      <c r="AB21" s="27">
        <f t="shared" si="6"/>
        <v>0</v>
      </c>
      <c r="AC21" s="27">
        <f t="shared" si="6"/>
        <v>0</v>
      </c>
      <c r="AD21" s="27">
        <f t="shared" si="6"/>
        <v>0</v>
      </c>
      <c r="AE21" s="27">
        <f t="shared" si="6"/>
        <v>0</v>
      </c>
      <c r="AF21" s="27">
        <f t="shared" si="6"/>
        <v>0</v>
      </c>
      <c r="AG21" s="27">
        <f t="shared" si="6"/>
        <v>0</v>
      </c>
      <c r="AH21" s="27">
        <f t="shared" si="6"/>
        <v>0</v>
      </c>
      <c r="AI21" s="27">
        <f t="shared" si="6"/>
        <v>0</v>
      </c>
      <c r="AJ21" s="27">
        <f t="shared" si="6"/>
        <v>0</v>
      </c>
      <c r="AK21" s="27">
        <f t="shared" si="6"/>
        <v>0</v>
      </c>
      <c r="AL21" s="27">
        <f t="shared" si="6"/>
        <v>0</v>
      </c>
      <c r="AM21" s="27">
        <f t="shared" si="6"/>
        <v>0</v>
      </c>
      <c r="AN21" s="27">
        <f t="shared" si="6"/>
        <v>0</v>
      </c>
      <c r="AO21" s="27">
        <f t="shared" si="6"/>
        <v>0</v>
      </c>
      <c r="AP21" s="27">
        <f t="shared" si="6"/>
        <v>0</v>
      </c>
      <c r="AQ21" s="27">
        <f t="shared" si="6"/>
        <v>0</v>
      </c>
      <c r="AR21" s="27">
        <f t="shared" si="6"/>
        <v>0</v>
      </c>
      <c r="AS21" s="27">
        <f t="shared" si="6"/>
        <v>0</v>
      </c>
      <c r="AT21" s="27">
        <f t="shared" si="6"/>
        <v>0</v>
      </c>
      <c r="AU21" s="27">
        <f t="shared" si="6"/>
        <v>0</v>
      </c>
      <c r="AV21" s="27">
        <f t="shared" si="6"/>
        <v>0</v>
      </c>
      <c r="AW21" s="27">
        <f t="shared" si="6"/>
        <v>0</v>
      </c>
      <c r="AX21" s="27">
        <f t="shared" si="6"/>
        <v>0</v>
      </c>
      <c r="AY21" s="27">
        <f t="shared" si="6"/>
        <v>0</v>
      </c>
      <c r="AZ21" s="27">
        <f t="shared" si="6"/>
        <v>0</v>
      </c>
      <c r="BA21" s="27">
        <f t="shared" si="6"/>
        <v>0</v>
      </c>
      <c r="BB21" s="27">
        <f t="shared" si="6"/>
        <v>0</v>
      </c>
    </row>
    <row r="22" spans="1:54" x14ac:dyDescent="0.25">
      <c r="A22" s="28">
        <v>1</v>
      </c>
      <c r="B22" s="29" t="s">
        <v>151</v>
      </c>
      <c r="C22" s="30" t="s">
        <v>57</v>
      </c>
      <c r="D22" s="27">
        <f t="shared" ref="D22:AI22" si="7">D37+D23+D69+D72+D73+D74</f>
        <v>0</v>
      </c>
      <c r="E22" s="27">
        <f t="shared" si="7"/>
        <v>0</v>
      </c>
      <c r="F22" s="27">
        <f t="shared" si="7"/>
        <v>0</v>
      </c>
      <c r="G22" s="27">
        <f t="shared" si="7"/>
        <v>0</v>
      </c>
      <c r="H22" s="27">
        <f t="shared" si="7"/>
        <v>0</v>
      </c>
      <c r="I22" s="27">
        <f t="shared" si="7"/>
        <v>0</v>
      </c>
      <c r="J22" s="27">
        <f t="shared" si="7"/>
        <v>0</v>
      </c>
      <c r="K22" s="27">
        <f t="shared" si="7"/>
        <v>0</v>
      </c>
      <c r="L22" s="27">
        <f t="shared" si="7"/>
        <v>0</v>
      </c>
      <c r="M22" s="27">
        <f t="shared" si="7"/>
        <v>0</v>
      </c>
      <c r="N22" s="27">
        <f t="shared" si="7"/>
        <v>0</v>
      </c>
      <c r="O22" s="27">
        <f t="shared" si="7"/>
        <v>0</v>
      </c>
      <c r="P22" s="27">
        <f t="shared" si="7"/>
        <v>0</v>
      </c>
      <c r="Q22" s="27">
        <f t="shared" si="7"/>
        <v>0</v>
      </c>
      <c r="R22" s="27">
        <f t="shared" si="7"/>
        <v>0</v>
      </c>
      <c r="S22" s="27">
        <f t="shared" si="7"/>
        <v>0</v>
      </c>
      <c r="T22" s="27">
        <f t="shared" si="7"/>
        <v>0</v>
      </c>
      <c r="U22" s="27">
        <f t="shared" si="7"/>
        <v>0</v>
      </c>
      <c r="V22" s="27">
        <f t="shared" si="7"/>
        <v>0</v>
      </c>
      <c r="W22" s="27">
        <f t="shared" si="7"/>
        <v>0</v>
      </c>
      <c r="X22" s="27">
        <f t="shared" si="7"/>
        <v>0</v>
      </c>
      <c r="Y22" s="27">
        <f t="shared" si="7"/>
        <v>0</v>
      </c>
      <c r="Z22" s="27">
        <f t="shared" si="7"/>
        <v>0</v>
      </c>
      <c r="AA22" s="27">
        <f t="shared" si="7"/>
        <v>0</v>
      </c>
      <c r="AB22" s="27">
        <f t="shared" si="7"/>
        <v>0</v>
      </c>
      <c r="AC22" s="27">
        <f t="shared" si="7"/>
        <v>0</v>
      </c>
      <c r="AD22" s="27">
        <f t="shared" si="7"/>
        <v>0</v>
      </c>
      <c r="AE22" s="27">
        <f t="shared" si="7"/>
        <v>0</v>
      </c>
      <c r="AF22" s="27">
        <f t="shared" si="7"/>
        <v>0</v>
      </c>
      <c r="AG22" s="27">
        <f t="shared" si="7"/>
        <v>0</v>
      </c>
      <c r="AH22" s="27">
        <f t="shared" si="7"/>
        <v>0</v>
      </c>
      <c r="AI22" s="27">
        <f t="shared" si="7"/>
        <v>0</v>
      </c>
      <c r="AJ22" s="27">
        <f t="shared" ref="AJ22:BB22" si="8">AJ37+AJ23+AJ69+AJ72+AJ73+AJ74</f>
        <v>0</v>
      </c>
      <c r="AK22" s="27">
        <f t="shared" si="8"/>
        <v>0</v>
      </c>
      <c r="AL22" s="27">
        <f t="shared" si="8"/>
        <v>0</v>
      </c>
      <c r="AM22" s="27">
        <f t="shared" si="8"/>
        <v>0</v>
      </c>
      <c r="AN22" s="27">
        <f t="shared" si="8"/>
        <v>0</v>
      </c>
      <c r="AO22" s="27">
        <f t="shared" si="8"/>
        <v>0</v>
      </c>
      <c r="AP22" s="27">
        <f t="shared" si="8"/>
        <v>0</v>
      </c>
      <c r="AQ22" s="27">
        <f t="shared" si="8"/>
        <v>0</v>
      </c>
      <c r="AR22" s="27">
        <f t="shared" si="8"/>
        <v>0</v>
      </c>
      <c r="AS22" s="27">
        <f t="shared" si="8"/>
        <v>0</v>
      </c>
      <c r="AT22" s="27">
        <f t="shared" si="8"/>
        <v>0</v>
      </c>
      <c r="AU22" s="27">
        <f t="shared" si="8"/>
        <v>0</v>
      </c>
      <c r="AV22" s="27">
        <f t="shared" si="8"/>
        <v>0</v>
      </c>
      <c r="AW22" s="27">
        <f t="shared" si="8"/>
        <v>0</v>
      </c>
      <c r="AX22" s="27">
        <f t="shared" si="8"/>
        <v>0</v>
      </c>
      <c r="AY22" s="27">
        <f t="shared" si="8"/>
        <v>0</v>
      </c>
      <c r="AZ22" s="27">
        <f t="shared" si="8"/>
        <v>0</v>
      </c>
      <c r="BA22" s="27">
        <f t="shared" si="8"/>
        <v>0</v>
      </c>
      <c r="BB22" s="27">
        <f t="shared" si="8"/>
        <v>0</v>
      </c>
    </row>
    <row r="23" spans="1:54" x14ac:dyDescent="0.25">
      <c r="A23" s="31" t="s">
        <v>70</v>
      </c>
      <c r="B23" s="32" t="s">
        <v>71</v>
      </c>
      <c r="C23" s="33" t="s">
        <v>57</v>
      </c>
      <c r="D23" s="27">
        <f>SUM(D24:D34)</f>
        <v>0</v>
      </c>
      <c r="E23" s="27">
        <f t="shared" ref="E23:BB23" si="9">SUM(E24:E34)</f>
        <v>0</v>
      </c>
      <c r="F23" s="27">
        <f t="shared" si="9"/>
        <v>0</v>
      </c>
      <c r="G23" s="27">
        <f t="shared" si="9"/>
        <v>0</v>
      </c>
      <c r="H23" s="27">
        <f t="shared" si="9"/>
        <v>0</v>
      </c>
      <c r="I23" s="27">
        <f t="shared" si="9"/>
        <v>0</v>
      </c>
      <c r="J23" s="27">
        <f t="shared" si="9"/>
        <v>0</v>
      </c>
      <c r="K23" s="27">
        <f t="shared" si="9"/>
        <v>0</v>
      </c>
      <c r="L23" s="27">
        <f t="shared" si="9"/>
        <v>0</v>
      </c>
      <c r="M23" s="27">
        <f t="shared" si="9"/>
        <v>0</v>
      </c>
      <c r="N23" s="27">
        <f t="shared" si="9"/>
        <v>0</v>
      </c>
      <c r="O23" s="27">
        <f t="shared" si="9"/>
        <v>0</v>
      </c>
      <c r="P23" s="27">
        <f t="shared" si="9"/>
        <v>0</v>
      </c>
      <c r="Q23" s="27">
        <f t="shared" si="9"/>
        <v>0</v>
      </c>
      <c r="R23" s="27">
        <f t="shared" si="9"/>
        <v>0</v>
      </c>
      <c r="S23" s="27">
        <f t="shared" si="9"/>
        <v>0</v>
      </c>
      <c r="T23" s="27">
        <f t="shared" si="9"/>
        <v>0</v>
      </c>
      <c r="U23" s="27">
        <f t="shared" si="9"/>
        <v>0</v>
      </c>
      <c r="V23" s="27">
        <f t="shared" si="9"/>
        <v>0</v>
      </c>
      <c r="W23" s="27">
        <f t="shared" si="9"/>
        <v>0</v>
      </c>
      <c r="X23" s="27">
        <f t="shared" si="9"/>
        <v>0</v>
      </c>
      <c r="Y23" s="27">
        <f t="shared" si="9"/>
        <v>0</v>
      </c>
      <c r="Z23" s="27">
        <f t="shared" si="9"/>
        <v>0</v>
      </c>
      <c r="AA23" s="27">
        <f t="shared" si="9"/>
        <v>0</v>
      </c>
      <c r="AB23" s="27">
        <f t="shared" si="9"/>
        <v>0</v>
      </c>
      <c r="AC23" s="27">
        <f t="shared" si="9"/>
        <v>0</v>
      </c>
      <c r="AD23" s="27">
        <f t="shared" si="9"/>
        <v>0</v>
      </c>
      <c r="AE23" s="27">
        <f t="shared" si="9"/>
        <v>0</v>
      </c>
      <c r="AF23" s="27">
        <f t="shared" si="9"/>
        <v>0</v>
      </c>
      <c r="AG23" s="27">
        <f t="shared" si="9"/>
        <v>0</v>
      </c>
      <c r="AH23" s="27">
        <f t="shared" si="9"/>
        <v>0</v>
      </c>
      <c r="AI23" s="27">
        <f t="shared" si="9"/>
        <v>0</v>
      </c>
      <c r="AJ23" s="27">
        <f t="shared" si="9"/>
        <v>0</v>
      </c>
      <c r="AK23" s="27">
        <f t="shared" si="9"/>
        <v>0</v>
      </c>
      <c r="AL23" s="27">
        <f t="shared" si="9"/>
        <v>0</v>
      </c>
      <c r="AM23" s="27">
        <f t="shared" si="9"/>
        <v>0</v>
      </c>
      <c r="AN23" s="27">
        <f t="shared" si="9"/>
        <v>0</v>
      </c>
      <c r="AO23" s="27">
        <f t="shared" si="9"/>
        <v>0</v>
      </c>
      <c r="AP23" s="27">
        <f t="shared" si="9"/>
        <v>0</v>
      </c>
      <c r="AQ23" s="27">
        <f t="shared" si="9"/>
        <v>0</v>
      </c>
      <c r="AR23" s="27">
        <f t="shared" si="9"/>
        <v>0</v>
      </c>
      <c r="AS23" s="27">
        <f t="shared" si="9"/>
        <v>0</v>
      </c>
      <c r="AT23" s="27">
        <f t="shared" si="9"/>
        <v>0</v>
      </c>
      <c r="AU23" s="27">
        <f t="shared" si="9"/>
        <v>0</v>
      </c>
      <c r="AV23" s="27">
        <f t="shared" si="9"/>
        <v>0</v>
      </c>
      <c r="AW23" s="27">
        <f t="shared" si="9"/>
        <v>0</v>
      </c>
      <c r="AX23" s="27">
        <f t="shared" si="9"/>
        <v>0</v>
      </c>
      <c r="AY23" s="27">
        <f t="shared" si="9"/>
        <v>0</v>
      </c>
      <c r="AZ23" s="27">
        <f t="shared" si="9"/>
        <v>0</v>
      </c>
      <c r="BA23" s="27">
        <f t="shared" si="9"/>
        <v>0</v>
      </c>
      <c r="BB23" s="27">
        <f t="shared" si="9"/>
        <v>0</v>
      </c>
    </row>
    <row r="24" spans="1:54" ht="31.5" hidden="1" x14ac:dyDescent="0.25">
      <c r="A24" s="33" t="s">
        <v>72</v>
      </c>
      <c r="B24" s="32" t="s">
        <v>73</v>
      </c>
      <c r="C24" s="33" t="s">
        <v>57</v>
      </c>
      <c r="D24" s="27">
        <v>0</v>
      </c>
      <c r="E24" s="27">
        <v>0</v>
      </c>
      <c r="F24" s="27">
        <v>0</v>
      </c>
      <c r="G24" s="27">
        <v>0</v>
      </c>
      <c r="H24" s="27">
        <v>0</v>
      </c>
      <c r="I24" s="27">
        <v>0</v>
      </c>
      <c r="J24" s="27">
        <v>0</v>
      </c>
      <c r="K24" s="27">
        <v>0</v>
      </c>
      <c r="L24" s="27">
        <v>0</v>
      </c>
      <c r="M24" s="27">
        <v>0</v>
      </c>
      <c r="N24" s="27">
        <v>0</v>
      </c>
      <c r="O24" s="27">
        <v>0</v>
      </c>
      <c r="P24" s="27">
        <v>0</v>
      </c>
      <c r="Q24" s="27">
        <v>0</v>
      </c>
      <c r="R24" s="27">
        <v>0</v>
      </c>
      <c r="S24" s="27">
        <v>0</v>
      </c>
      <c r="T24" s="27">
        <v>0</v>
      </c>
      <c r="U24" s="27">
        <v>0</v>
      </c>
      <c r="V24" s="27">
        <v>0</v>
      </c>
      <c r="W24" s="27">
        <v>0</v>
      </c>
      <c r="X24" s="27">
        <v>0</v>
      </c>
      <c r="Y24" s="27">
        <v>0</v>
      </c>
      <c r="Z24" s="27">
        <v>0</v>
      </c>
      <c r="AA24" s="27">
        <v>0</v>
      </c>
      <c r="AB24" s="27">
        <v>0</v>
      </c>
      <c r="AC24" s="27">
        <v>0</v>
      </c>
      <c r="AD24" s="27">
        <v>0</v>
      </c>
      <c r="AE24" s="27">
        <v>0</v>
      </c>
      <c r="AF24" s="27">
        <v>0</v>
      </c>
      <c r="AG24" s="27">
        <v>0</v>
      </c>
      <c r="AH24" s="27">
        <v>0</v>
      </c>
      <c r="AI24" s="27">
        <v>0</v>
      </c>
      <c r="AJ24" s="27">
        <v>0</v>
      </c>
      <c r="AK24" s="27">
        <v>0</v>
      </c>
      <c r="AL24" s="27">
        <v>0</v>
      </c>
      <c r="AM24" s="27">
        <v>0</v>
      </c>
      <c r="AN24" s="27">
        <v>0</v>
      </c>
      <c r="AO24" s="27">
        <v>0</v>
      </c>
      <c r="AP24" s="27">
        <v>0</v>
      </c>
      <c r="AQ24" s="27">
        <v>0</v>
      </c>
      <c r="AR24" s="27">
        <v>0</v>
      </c>
      <c r="AS24" s="27">
        <v>0</v>
      </c>
      <c r="AT24" s="27">
        <v>0</v>
      </c>
      <c r="AU24" s="27">
        <v>0</v>
      </c>
      <c r="AV24" s="27">
        <v>0</v>
      </c>
      <c r="AW24" s="27">
        <v>0</v>
      </c>
      <c r="AX24" s="27">
        <v>0</v>
      </c>
      <c r="AY24" s="27">
        <v>0</v>
      </c>
      <c r="AZ24" s="27">
        <v>0</v>
      </c>
      <c r="BA24" s="27">
        <v>0</v>
      </c>
      <c r="BB24" s="27">
        <v>0</v>
      </c>
    </row>
    <row r="25" spans="1:54" ht="47.25" hidden="1" x14ac:dyDescent="0.25">
      <c r="A25" s="34" t="s">
        <v>74</v>
      </c>
      <c r="B25" s="35" t="s">
        <v>75</v>
      </c>
      <c r="C25" s="36" t="s">
        <v>57</v>
      </c>
      <c r="D25" s="27">
        <v>0</v>
      </c>
      <c r="E25" s="27">
        <v>0</v>
      </c>
      <c r="F25" s="27">
        <v>0</v>
      </c>
      <c r="G25" s="27">
        <v>0</v>
      </c>
      <c r="H25" s="27">
        <v>0</v>
      </c>
      <c r="I25" s="27">
        <v>0</v>
      </c>
      <c r="J25" s="27">
        <v>0</v>
      </c>
      <c r="K25" s="27">
        <v>0</v>
      </c>
      <c r="L25" s="27">
        <v>0</v>
      </c>
      <c r="M25" s="27">
        <v>0</v>
      </c>
      <c r="N25" s="27">
        <v>0</v>
      </c>
      <c r="O25" s="27">
        <v>0</v>
      </c>
      <c r="P25" s="27">
        <v>0</v>
      </c>
      <c r="Q25" s="27">
        <v>0</v>
      </c>
      <c r="R25" s="27">
        <v>0</v>
      </c>
      <c r="S25" s="27">
        <v>0</v>
      </c>
      <c r="T25" s="27">
        <v>0</v>
      </c>
      <c r="U25" s="27">
        <v>0</v>
      </c>
      <c r="V25" s="27">
        <v>0</v>
      </c>
      <c r="W25" s="27">
        <v>0</v>
      </c>
      <c r="X25" s="27">
        <v>0</v>
      </c>
      <c r="Y25" s="27">
        <v>0</v>
      </c>
      <c r="Z25" s="27">
        <v>0</v>
      </c>
      <c r="AA25" s="27">
        <v>0</v>
      </c>
      <c r="AB25" s="27">
        <v>0</v>
      </c>
      <c r="AC25" s="27">
        <v>0</v>
      </c>
      <c r="AD25" s="27">
        <v>0</v>
      </c>
      <c r="AE25" s="27">
        <v>0</v>
      </c>
      <c r="AF25" s="27">
        <v>0</v>
      </c>
      <c r="AG25" s="27">
        <v>0</v>
      </c>
      <c r="AH25" s="27">
        <v>0</v>
      </c>
      <c r="AI25" s="27">
        <v>0</v>
      </c>
      <c r="AJ25" s="27">
        <v>0</v>
      </c>
      <c r="AK25" s="27">
        <v>0</v>
      </c>
      <c r="AL25" s="27">
        <v>0</v>
      </c>
      <c r="AM25" s="27">
        <v>0</v>
      </c>
      <c r="AN25" s="27">
        <v>0</v>
      </c>
      <c r="AO25" s="27">
        <v>0</v>
      </c>
      <c r="AP25" s="27">
        <v>0</v>
      </c>
      <c r="AQ25" s="27">
        <v>0</v>
      </c>
      <c r="AR25" s="27">
        <v>0</v>
      </c>
      <c r="AS25" s="27">
        <v>0</v>
      </c>
      <c r="AT25" s="27">
        <v>0</v>
      </c>
      <c r="AU25" s="27">
        <v>0</v>
      </c>
      <c r="AV25" s="27">
        <v>0</v>
      </c>
      <c r="AW25" s="27">
        <v>0</v>
      </c>
      <c r="AX25" s="27">
        <v>0</v>
      </c>
      <c r="AY25" s="27">
        <v>0</v>
      </c>
      <c r="AZ25" s="27">
        <v>0</v>
      </c>
      <c r="BA25" s="27">
        <v>0</v>
      </c>
      <c r="BB25" s="27">
        <v>0</v>
      </c>
    </row>
    <row r="26" spans="1:54" ht="47.25" hidden="1" x14ac:dyDescent="0.25">
      <c r="A26" s="34" t="s">
        <v>76</v>
      </c>
      <c r="B26" s="35" t="s">
        <v>77</v>
      </c>
      <c r="C26" s="36" t="s">
        <v>57</v>
      </c>
      <c r="D26" s="27">
        <v>0</v>
      </c>
      <c r="E26" s="27">
        <v>0</v>
      </c>
      <c r="F26" s="27">
        <v>0</v>
      </c>
      <c r="G26" s="27">
        <v>0</v>
      </c>
      <c r="H26" s="27">
        <v>0</v>
      </c>
      <c r="I26" s="27">
        <v>0</v>
      </c>
      <c r="J26" s="27">
        <v>0</v>
      </c>
      <c r="K26" s="27">
        <v>0</v>
      </c>
      <c r="L26" s="27">
        <v>0</v>
      </c>
      <c r="M26" s="27">
        <v>0</v>
      </c>
      <c r="N26" s="27">
        <v>0</v>
      </c>
      <c r="O26" s="27">
        <v>0</v>
      </c>
      <c r="P26" s="27">
        <v>0</v>
      </c>
      <c r="Q26" s="27">
        <v>0</v>
      </c>
      <c r="R26" s="27">
        <v>0</v>
      </c>
      <c r="S26" s="27">
        <v>0</v>
      </c>
      <c r="T26" s="27">
        <v>0</v>
      </c>
      <c r="U26" s="27">
        <v>0</v>
      </c>
      <c r="V26" s="27">
        <v>0</v>
      </c>
      <c r="W26" s="27">
        <v>0</v>
      </c>
      <c r="X26" s="27">
        <v>0</v>
      </c>
      <c r="Y26" s="27">
        <v>0</v>
      </c>
      <c r="Z26" s="27">
        <v>0</v>
      </c>
      <c r="AA26" s="27">
        <v>0</v>
      </c>
      <c r="AB26" s="27">
        <v>0</v>
      </c>
      <c r="AC26" s="27">
        <v>0</v>
      </c>
      <c r="AD26" s="27">
        <v>0</v>
      </c>
      <c r="AE26" s="27">
        <v>0</v>
      </c>
      <c r="AF26" s="27">
        <v>0</v>
      </c>
      <c r="AG26" s="27">
        <v>0</v>
      </c>
      <c r="AH26" s="27">
        <v>0</v>
      </c>
      <c r="AI26" s="27">
        <v>0</v>
      </c>
      <c r="AJ26" s="27">
        <v>0</v>
      </c>
      <c r="AK26" s="27">
        <v>0</v>
      </c>
      <c r="AL26" s="27">
        <v>0</v>
      </c>
      <c r="AM26" s="27">
        <v>0</v>
      </c>
      <c r="AN26" s="27">
        <v>0</v>
      </c>
      <c r="AO26" s="27">
        <v>0</v>
      </c>
      <c r="AP26" s="27">
        <v>0</v>
      </c>
      <c r="AQ26" s="27">
        <v>0</v>
      </c>
      <c r="AR26" s="27">
        <v>0</v>
      </c>
      <c r="AS26" s="27">
        <v>0</v>
      </c>
      <c r="AT26" s="27">
        <v>0</v>
      </c>
      <c r="AU26" s="27">
        <v>0</v>
      </c>
      <c r="AV26" s="27">
        <v>0</v>
      </c>
      <c r="AW26" s="27">
        <v>0</v>
      </c>
      <c r="AX26" s="27">
        <v>0</v>
      </c>
      <c r="AY26" s="27">
        <v>0</v>
      </c>
      <c r="AZ26" s="27">
        <v>0</v>
      </c>
      <c r="BA26" s="27">
        <v>0</v>
      </c>
      <c r="BB26" s="27">
        <v>0</v>
      </c>
    </row>
    <row r="27" spans="1:54" ht="47.25" hidden="1" x14ac:dyDescent="0.25">
      <c r="A27" s="34" t="s">
        <v>78</v>
      </c>
      <c r="B27" s="35" t="s">
        <v>79</v>
      </c>
      <c r="C27" s="36" t="s">
        <v>57</v>
      </c>
      <c r="D27" s="27">
        <v>0</v>
      </c>
      <c r="E27" s="27">
        <v>0</v>
      </c>
      <c r="F27" s="27">
        <v>0</v>
      </c>
      <c r="G27" s="27">
        <v>0</v>
      </c>
      <c r="H27" s="27">
        <v>0</v>
      </c>
      <c r="I27" s="27">
        <v>0</v>
      </c>
      <c r="J27" s="27">
        <v>0</v>
      </c>
      <c r="K27" s="27">
        <v>0</v>
      </c>
      <c r="L27" s="27">
        <v>0</v>
      </c>
      <c r="M27" s="27">
        <v>0</v>
      </c>
      <c r="N27" s="27">
        <v>0</v>
      </c>
      <c r="O27" s="27">
        <v>0</v>
      </c>
      <c r="P27" s="27">
        <v>0</v>
      </c>
      <c r="Q27" s="27">
        <v>0</v>
      </c>
      <c r="R27" s="27">
        <v>0</v>
      </c>
      <c r="S27" s="27">
        <v>0</v>
      </c>
      <c r="T27" s="27">
        <v>0</v>
      </c>
      <c r="U27" s="27">
        <v>0</v>
      </c>
      <c r="V27" s="27">
        <v>0</v>
      </c>
      <c r="W27" s="27">
        <v>0</v>
      </c>
      <c r="X27" s="27">
        <v>0</v>
      </c>
      <c r="Y27" s="27">
        <v>0</v>
      </c>
      <c r="Z27" s="27">
        <v>0</v>
      </c>
      <c r="AA27" s="27">
        <v>0</v>
      </c>
      <c r="AB27" s="27">
        <v>0</v>
      </c>
      <c r="AC27" s="27">
        <v>0</v>
      </c>
      <c r="AD27" s="27">
        <v>0</v>
      </c>
      <c r="AE27" s="27">
        <v>0</v>
      </c>
      <c r="AF27" s="27">
        <v>0</v>
      </c>
      <c r="AG27" s="27">
        <v>0</v>
      </c>
      <c r="AH27" s="27">
        <v>0</v>
      </c>
      <c r="AI27" s="27">
        <v>0</v>
      </c>
      <c r="AJ27" s="27">
        <v>0</v>
      </c>
      <c r="AK27" s="27">
        <v>0</v>
      </c>
      <c r="AL27" s="27">
        <v>0</v>
      </c>
      <c r="AM27" s="27">
        <v>0</v>
      </c>
      <c r="AN27" s="27">
        <v>0</v>
      </c>
      <c r="AO27" s="27">
        <v>0</v>
      </c>
      <c r="AP27" s="27">
        <v>0</v>
      </c>
      <c r="AQ27" s="27">
        <v>0</v>
      </c>
      <c r="AR27" s="27">
        <v>0</v>
      </c>
      <c r="AS27" s="27">
        <v>0</v>
      </c>
      <c r="AT27" s="27">
        <v>0</v>
      </c>
      <c r="AU27" s="27">
        <v>0</v>
      </c>
      <c r="AV27" s="27">
        <v>0</v>
      </c>
      <c r="AW27" s="27">
        <v>0</v>
      </c>
      <c r="AX27" s="27">
        <v>0</v>
      </c>
      <c r="AY27" s="27">
        <v>0</v>
      </c>
      <c r="AZ27" s="27">
        <v>0</v>
      </c>
      <c r="BA27" s="27">
        <v>0</v>
      </c>
      <c r="BB27" s="27">
        <v>0</v>
      </c>
    </row>
    <row r="28" spans="1:54" ht="31.5" hidden="1" x14ac:dyDescent="0.25">
      <c r="A28" s="33" t="s">
        <v>80</v>
      </c>
      <c r="B28" s="32" t="s">
        <v>81</v>
      </c>
      <c r="C28" s="33" t="s">
        <v>57</v>
      </c>
      <c r="D28" s="27">
        <v>0</v>
      </c>
      <c r="E28" s="27">
        <v>0</v>
      </c>
      <c r="F28" s="27">
        <v>0</v>
      </c>
      <c r="G28" s="27">
        <v>0</v>
      </c>
      <c r="H28" s="27">
        <v>0</v>
      </c>
      <c r="I28" s="27">
        <v>0</v>
      </c>
      <c r="J28" s="27">
        <v>0</v>
      </c>
      <c r="K28" s="27">
        <v>0</v>
      </c>
      <c r="L28" s="27">
        <v>0</v>
      </c>
      <c r="M28" s="27">
        <v>0</v>
      </c>
      <c r="N28" s="27">
        <v>0</v>
      </c>
      <c r="O28" s="27">
        <v>0</v>
      </c>
      <c r="P28" s="27">
        <v>0</v>
      </c>
      <c r="Q28" s="27">
        <v>0</v>
      </c>
      <c r="R28" s="27">
        <v>0</v>
      </c>
      <c r="S28" s="27">
        <v>0</v>
      </c>
      <c r="T28" s="27">
        <v>0</v>
      </c>
      <c r="U28" s="27">
        <v>0</v>
      </c>
      <c r="V28" s="27">
        <v>0</v>
      </c>
      <c r="W28" s="27">
        <v>0</v>
      </c>
      <c r="X28" s="27">
        <v>0</v>
      </c>
      <c r="Y28" s="27">
        <v>0</v>
      </c>
      <c r="Z28" s="27">
        <v>0</v>
      </c>
      <c r="AA28" s="27">
        <v>0</v>
      </c>
      <c r="AB28" s="27">
        <v>0</v>
      </c>
      <c r="AC28" s="27">
        <v>0</v>
      </c>
      <c r="AD28" s="27">
        <v>0</v>
      </c>
      <c r="AE28" s="27">
        <v>0</v>
      </c>
      <c r="AF28" s="27">
        <v>0</v>
      </c>
      <c r="AG28" s="27">
        <v>0</v>
      </c>
      <c r="AH28" s="27">
        <v>0</v>
      </c>
      <c r="AI28" s="27">
        <v>0</v>
      </c>
      <c r="AJ28" s="27">
        <v>0</v>
      </c>
      <c r="AK28" s="27">
        <v>0</v>
      </c>
      <c r="AL28" s="27">
        <v>0</v>
      </c>
      <c r="AM28" s="27">
        <v>0</v>
      </c>
      <c r="AN28" s="27">
        <v>0</v>
      </c>
      <c r="AO28" s="27">
        <v>0</v>
      </c>
      <c r="AP28" s="27">
        <v>0</v>
      </c>
      <c r="AQ28" s="27">
        <v>0</v>
      </c>
      <c r="AR28" s="27">
        <v>0</v>
      </c>
      <c r="AS28" s="27">
        <v>0</v>
      </c>
      <c r="AT28" s="27">
        <v>0</v>
      </c>
      <c r="AU28" s="27">
        <v>0</v>
      </c>
      <c r="AV28" s="27">
        <v>0</v>
      </c>
      <c r="AW28" s="27">
        <v>0</v>
      </c>
      <c r="AX28" s="27">
        <v>0</v>
      </c>
      <c r="AY28" s="27">
        <v>0</v>
      </c>
      <c r="AZ28" s="27">
        <v>0</v>
      </c>
      <c r="BA28" s="27">
        <v>0</v>
      </c>
      <c r="BB28" s="27">
        <v>0</v>
      </c>
    </row>
    <row r="29" spans="1:54" ht="63" hidden="1" x14ac:dyDescent="0.25">
      <c r="A29" s="34" t="s">
        <v>82</v>
      </c>
      <c r="B29" s="35" t="s">
        <v>83</v>
      </c>
      <c r="C29" s="36" t="s">
        <v>57</v>
      </c>
      <c r="D29" s="27">
        <v>0</v>
      </c>
      <c r="E29" s="27">
        <v>0</v>
      </c>
      <c r="F29" s="27">
        <v>0</v>
      </c>
      <c r="G29" s="27">
        <v>0</v>
      </c>
      <c r="H29" s="27">
        <v>0</v>
      </c>
      <c r="I29" s="27">
        <v>0</v>
      </c>
      <c r="J29" s="27">
        <v>0</v>
      </c>
      <c r="K29" s="27">
        <v>0</v>
      </c>
      <c r="L29" s="27">
        <v>0</v>
      </c>
      <c r="M29" s="27">
        <v>0</v>
      </c>
      <c r="N29" s="27">
        <v>0</v>
      </c>
      <c r="O29" s="27">
        <v>0</v>
      </c>
      <c r="P29" s="27">
        <v>0</v>
      </c>
      <c r="Q29" s="27">
        <v>0</v>
      </c>
      <c r="R29" s="27">
        <v>0</v>
      </c>
      <c r="S29" s="27">
        <v>0</v>
      </c>
      <c r="T29" s="27">
        <v>0</v>
      </c>
      <c r="U29" s="27">
        <v>0</v>
      </c>
      <c r="V29" s="27">
        <v>0</v>
      </c>
      <c r="W29" s="27">
        <v>0</v>
      </c>
      <c r="X29" s="27">
        <v>0</v>
      </c>
      <c r="Y29" s="27">
        <v>0</v>
      </c>
      <c r="Z29" s="27">
        <v>0</v>
      </c>
      <c r="AA29" s="27">
        <v>0</v>
      </c>
      <c r="AB29" s="27">
        <v>0</v>
      </c>
      <c r="AC29" s="27">
        <v>0</v>
      </c>
      <c r="AD29" s="27">
        <v>0</v>
      </c>
      <c r="AE29" s="27">
        <v>0</v>
      </c>
      <c r="AF29" s="27">
        <v>0</v>
      </c>
      <c r="AG29" s="27">
        <v>0</v>
      </c>
      <c r="AH29" s="27">
        <v>0</v>
      </c>
      <c r="AI29" s="27">
        <v>0</v>
      </c>
      <c r="AJ29" s="27">
        <v>0</v>
      </c>
      <c r="AK29" s="27">
        <v>0</v>
      </c>
      <c r="AL29" s="27">
        <v>0</v>
      </c>
      <c r="AM29" s="27">
        <v>0</v>
      </c>
      <c r="AN29" s="27">
        <v>0</v>
      </c>
      <c r="AO29" s="27">
        <v>0</v>
      </c>
      <c r="AP29" s="27">
        <v>0</v>
      </c>
      <c r="AQ29" s="27">
        <v>0</v>
      </c>
      <c r="AR29" s="27">
        <v>0</v>
      </c>
      <c r="AS29" s="27">
        <v>0</v>
      </c>
      <c r="AT29" s="27">
        <v>0</v>
      </c>
      <c r="AU29" s="27">
        <v>0</v>
      </c>
      <c r="AV29" s="27">
        <v>0</v>
      </c>
      <c r="AW29" s="27">
        <v>0</v>
      </c>
      <c r="AX29" s="27">
        <v>0</v>
      </c>
      <c r="AY29" s="27">
        <v>0</v>
      </c>
      <c r="AZ29" s="27">
        <v>0</v>
      </c>
      <c r="BA29" s="27">
        <v>0</v>
      </c>
      <c r="BB29" s="27">
        <v>0</v>
      </c>
    </row>
    <row r="30" spans="1:54" ht="31.5" hidden="1" x14ac:dyDescent="0.25">
      <c r="A30" s="34" t="s">
        <v>84</v>
      </c>
      <c r="B30" s="35" t="s">
        <v>85</v>
      </c>
      <c r="C30" s="36" t="s">
        <v>57</v>
      </c>
      <c r="D30" s="27">
        <v>0</v>
      </c>
      <c r="E30" s="27">
        <v>0</v>
      </c>
      <c r="F30" s="27">
        <v>0</v>
      </c>
      <c r="G30" s="27">
        <v>0</v>
      </c>
      <c r="H30" s="27">
        <v>0</v>
      </c>
      <c r="I30" s="27">
        <v>0</v>
      </c>
      <c r="J30" s="27">
        <v>0</v>
      </c>
      <c r="K30" s="27">
        <v>0</v>
      </c>
      <c r="L30" s="27">
        <v>0</v>
      </c>
      <c r="M30" s="27">
        <v>0</v>
      </c>
      <c r="N30" s="27">
        <v>0</v>
      </c>
      <c r="O30" s="27">
        <v>0</v>
      </c>
      <c r="P30" s="27">
        <v>0</v>
      </c>
      <c r="Q30" s="27">
        <v>0</v>
      </c>
      <c r="R30" s="27">
        <v>0</v>
      </c>
      <c r="S30" s="27">
        <v>0</v>
      </c>
      <c r="T30" s="27">
        <v>0</v>
      </c>
      <c r="U30" s="27">
        <v>0</v>
      </c>
      <c r="V30" s="27">
        <v>0</v>
      </c>
      <c r="W30" s="27">
        <v>0</v>
      </c>
      <c r="X30" s="27">
        <v>0</v>
      </c>
      <c r="Y30" s="27">
        <v>0</v>
      </c>
      <c r="Z30" s="27">
        <v>0</v>
      </c>
      <c r="AA30" s="27">
        <v>0</v>
      </c>
      <c r="AB30" s="27">
        <v>0</v>
      </c>
      <c r="AC30" s="27">
        <v>0</v>
      </c>
      <c r="AD30" s="27">
        <v>0</v>
      </c>
      <c r="AE30" s="27">
        <v>0</v>
      </c>
      <c r="AF30" s="27">
        <v>0</v>
      </c>
      <c r="AG30" s="27">
        <v>0</v>
      </c>
      <c r="AH30" s="27">
        <v>0</v>
      </c>
      <c r="AI30" s="27">
        <v>0</v>
      </c>
      <c r="AJ30" s="27">
        <v>0</v>
      </c>
      <c r="AK30" s="27">
        <v>0</v>
      </c>
      <c r="AL30" s="27">
        <v>0</v>
      </c>
      <c r="AM30" s="27">
        <v>0</v>
      </c>
      <c r="AN30" s="27">
        <v>0</v>
      </c>
      <c r="AO30" s="27">
        <v>0</v>
      </c>
      <c r="AP30" s="27">
        <v>0</v>
      </c>
      <c r="AQ30" s="27">
        <v>0</v>
      </c>
      <c r="AR30" s="27">
        <v>0</v>
      </c>
      <c r="AS30" s="27">
        <v>0</v>
      </c>
      <c r="AT30" s="27">
        <v>0</v>
      </c>
      <c r="AU30" s="27">
        <v>0</v>
      </c>
      <c r="AV30" s="27">
        <v>0</v>
      </c>
      <c r="AW30" s="27">
        <v>0</v>
      </c>
      <c r="AX30" s="27">
        <v>0</v>
      </c>
      <c r="AY30" s="27">
        <v>0</v>
      </c>
      <c r="AZ30" s="27">
        <v>0</v>
      </c>
      <c r="BA30" s="27">
        <v>0</v>
      </c>
      <c r="BB30" s="27">
        <v>0</v>
      </c>
    </row>
    <row r="31" spans="1:54" ht="47.25" hidden="1" x14ac:dyDescent="0.25">
      <c r="A31" s="37" t="s">
        <v>86</v>
      </c>
      <c r="B31" s="32" t="s">
        <v>87</v>
      </c>
      <c r="C31" s="37" t="s">
        <v>57</v>
      </c>
      <c r="D31" s="27">
        <v>0</v>
      </c>
      <c r="E31" s="27">
        <v>0</v>
      </c>
      <c r="F31" s="27">
        <v>0</v>
      </c>
      <c r="G31" s="27">
        <v>0</v>
      </c>
      <c r="H31" s="27">
        <v>0</v>
      </c>
      <c r="I31" s="27">
        <v>0</v>
      </c>
      <c r="J31" s="27">
        <v>0</v>
      </c>
      <c r="K31" s="27">
        <v>0</v>
      </c>
      <c r="L31" s="27">
        <v>0</v>
      </c>
      <c r="M31" s="27">
        <v>0</v>
      </c>
      <c r="N31" s="27">
        <v>0</v>
      </c>
      <c r="O31" s="27">
        <v>0</v>
      </c>
      <c r="P31" s="27">
        <v>0</v>
      </c>
      <c r="Q31" s="27">
        <v>0</v>
      </c>
      <c r="R31" s="27">
        <v>0</v>
      </c>
      <c r="S31" s="27">
        <v>0</v>
      </c>
      <c r="T31" s="27">
        <v>0</v>
      </c>
      <c r="U31" s="27">
        <v>0</v>
      </c>
      <c r="V31" s="27">
        <v>0</v>
      </c>
      <c r="W31" s="27">
        <v>0</v>
      </c>
      <c r="X31" s="27">
        <v>0</v>
      </c>
      <c r="Y31" s="27">
        <v>0</v>
      </c>
      <c r="Z31" s="27">
        <v>0</v>
      </c>
      <c r="AA31" s="27">
        <v>0</v>
      </c>
      <c r="AB31" s="27">
        <v>0</v>
      </c>
      <c r="AC31" s="27">
        <v>0</v>
      </c>
      <c r="AD31" s="27">
        <v>0</v>
      </c>
      <c r="AE31" s="27">
        <v>0</v>
      </c>
      <c r="AF31" s="27">
        <v>0</v>
      </c>
      <c r="AG31" s="27">
        <v>0</v>
      </c>
      <c r="AH31" s="27">
        <v>0</v>
      </c>
      <c r="AI31" s="27">
        <v>0</v>
      </c>
      <c r="AJ31" s="27">
        <v>0</v>
      </c>
      <c r="AK31" s="27">
        <v>0</v>
      </c>
      <c r="AL31" s="27">
        <v>0</v>
      </c>
      <c r="AM31" s="27">
        <v>0</v>
      </c>
      <c r="AN31" s="27">
        <v>0</v>
      </c>
      <c r="AO31" s="27">
        <v>0</v>
      </c>
      <c r="AP31" s="27">
        <v>0</v>
      </c>
      <c r="AQ31" s="27">
        <v>0</v>
      </c>
      <c r="AR31" s="27">
        <v>0</v>
      </c>
      <c r="AS31" s="27">
        <v>0</v>
      </c>
      <c r="AT31" s="27">
        <v>0</v>
      </c>
      <c r="AU31" s="27">
        <v>0</v>
      </c>
      <c r="AV31" s="27">
        <v>0</v>
      </c>
      <c r="AW31" s="27">
        <v>0</v>
      </c>
      <c r="AX31" s="27">
        <v>0</v>
      </c>
      <c r="AY31" s="27">
        <v>0</v>
      </c>
      <c r="AZ31" s="27">
        <v>0</v>
      </c>
      <c r="BA31" s="27">
        <v>0</v>
      </c>
      <c r="BB31" s="27">
        <v>0</v>
      </c>
    </row>
    <row r="32" spans="1:54" ht="31.5" hidden="1" x14ac:dyDescent="0.25">
      <c r="A32" s="34" t="s">
        <v>88</v>
      </c>
      <c r="B32" s="35" t="s">
        <v>89</v>
      </c>
      <c r="C32" s="36" t="s">
        <v>57</v>
      </c>
      <c r="D32" s="27">
        <v>0</v>
      </c>
      <c r="E32" s="27">
        <v>0</v>
      </c>
      <c r="F32" s="27">
        <v>0</v>
      </c>
      <c r="G32" s="27">
        <v>0</v>
      </c>
      <c r="H32" s="27">
        <v>0</v>
      </c>
      <c r="I32" s="27">
        <v>0</v>
      </c>
      <c r="J32" s="27">
        <v>0</v>
      </c>
      <c r="K32" s="27">
        <v>0</v>
      </c>
      <c r="L32" s="27">
        <v>0</v>
      </c>
      <c r="M32" s="27">
        <v>0</v>
      </c>
      <c r="N32" s="27">
        <v>0</v>
      </c>
      <c r="O32" s="27">
        <v>0</v>
      </c>
      <c r="P32" s="27">
        <v>0</v>
      </c>
      <c r="Q32" s="27">
        <v>0</v>
      </c>
      <c r="R32" s="27">
        <v>0</v>
      </c>
      <c r="S32" s="27">
        <v>0</v>
      </c>
      <c r="T32" s="27">
        <v>0</v>
      </c>
      <c r="U32" s="27">
        <v>0</v>
      </c>
      <c r="V32" s="27">
        <v>0</v>
      </c>
      <c r="W32" s="27">
        <v>0</v>
      </c>
      <c r="X32" s="27">
        <v>0</v>
      </c>
      <c r="Y32" s="27">
        <v>0</v>
      </c>
      <c r="Z32" s="27">
        <v>0</v>
      </c>
      <c r="AA32" s="27">
        <v>0</v>
      </c>
      <c r="AB32" s="27">
        <v>0</v>
      </c>
      <c r="AC32" s="27">
        <v>0</v>
      </c>
      <c r="AD32" s="27">
        <v>0</v>
      </c>
      <c r="AE32" s="27">
        <v>0</v>
      </c>
      <c r="AF32" s="27">
        <v>0</v>
      </c>
      <c r="AG32" s="27">
        <v>0</v>
      </c>
      <c r="AH32" s="27">
        <v>0</v>
      </c>
      <c r="AI32" s="27">
        <v>0</v>
      </c>
      <c r="AJ32" s="27">
        <v>0</v>
      </c>
      <c r="AK32" s="27">
        <v>0</v>
      </c>
      <c r="AL32" s="27">
        <v>0</v>
      </c>
      <c r="AM32" s="27">
        <v>0</v>
      </c>
      <c r="AN32" s="27">
        <v>0</v>
      </c>
      <c r="AO32" s="27">
        <v>0</v>
      </c>
      <c r="AP32" s="27">
        <v>0</v>
      </c>
      <c r="AQ32" s="27">
        <v>0</v>
      </c>
      <c r="AR32" s="27">
        <v>0</v>
      </c>
      <c r="AS32" s="27">
        <v>0</v>
      </c>
      <c r="AT32" s="27">
        <v>0</v>
      </c>
      <c r="AU32" s="27">
        <v>0</v>
      </c>
      <c r="AV32" s="27">
        <v>0</v>
      </c>
      <c r="AW32" s="27">
        <v>0</v>
      </c>
      <c r="AX32" s="27">
        <v>0</v>
      </c>
      <c r="AY32" s="27">
        <v>0</v>
      </c>
      <c r="AZ32" s="27">
        <v>0</v>
      </c>
      <c r="BA32" s="27">
        <v>0</v>
      </c>
      <c r="BB32" s="27">
        <v>0</v>
      </c>
    </row>
    <row r="33" spans="1:54" ht="31.5" hidden="1" x14ac:dyDescent="0.25">
      <c r="A33" s="34" t="s">
        <v>90</v>
      </c>
      <c r="B33" s="35" t="s">
        <v>89</v>
      </c>
      <c r="C33" s="36" t="s">
        <v>57</v>
      </c>
      <c r="D33" s="27">
        <v>0</v>
      </c>
      <c r="E33" s="27">
        <v>0</v>
      </c>
      <c r="F33" s="27">
        <v>0</v>
      </c>
      <c r="G33" s="27">
        <v>0</v>
      </c>
      <c r="H33" s="27">
        <v>0</v>
      </c>
      <c r="I33" s="27">
        <v>0</v>
      </c>
      <c r="J33" s="27">
        <v>0</v>
      </c>
      <c r="K33" s="27">
        <v>0</v>
      </c>
      <c r="L33" s="27">
        <v>0</v>
      </c>
      <c r="M33" s="27">
        <v>0</v>
      </c>
      <c r="N33" s="27">
        <v>0</v>
      </c>
      <c r="O33" s="27">
        <v>0</v>
      </c>
      <c r="P33" s="27">
        <v>0</v>
      </c>
      <c r="Q33" s="27">
        <v>0</v>
      </c>
      <c r="R33" s="27">
        <v>0</v>
      </c>
      <c r="S33" s="27">
        <v>0</v>
      </c>
      <c r="T33" s="27">
        <v>0</v>
      </c>
      <c r="U33" s="27">
        <v>0</v>
      </c>
      <c r="V33" s="27">
        <v>0</v>
      </c>
      <c r="W33" s="27">
        <v>0</v>
      </c>
      <c r="X33" s="27">
        <v>0</v>
      </c>
      <c r="Y33" s="27">
        <v>0</v>
      </c>
      <c r="Z33" s="27">
        <v>0</v>
      </c>
      <c r="AA33" s="27">
        <v>0</v>
      </c>
      <c r="AB33" s="27">
        <v>0</v>
      </c>
      <c r="AC33" s="27">
        <v>0</v>
      </c>
      <c r="AD33" s="27">
        <v>0</v>
      </c>
      <c r="AE33" s="27">
        <v>0</v>
      </c>
      <c r="AF33" s="27">
        <v>0</v>
      </c>
      <c r="AG33" s="27">
        <v>0</v>
      </c>
      <c r="AH33" s="27">
        <v>0</v>
      </c>
      <c r="AI33" s="27">
        <v>0</v>
      </c>
      <c r="AJ33" s="27">
        <v>0</v>
      </c>
      <c r="AK33" s="27">
        <v>0</v>
      </c>
      <c r="AL33" s="27">
        <v>0</v>
      </c>
      <c r="AM33" s="27">
        <v>0</v>
      </c>
      <c r="AN33" s="27">
        <v>0</v>
      </c>
      <c r="AO33" s="27">
        <v>0</v>
      </c>
      <c r="AP33" s="27">
        <v>0</v>
      </c>
      <c r="AQ33" s="27">
        <v>0</v>
      </c>
      <c r="AR33" s="27">
        <v>0</v>
      </c>
      <c r="AS33" s="27">
        <v>0</v>
      </c>
      <c r="AT33" s="27">
        <v>0</v>
      </c>
      <c r="AU33" s="27">
        <v>0</v>
      </c>
      <c r="AV33" s="27">
        <v>0</v>
      </c>
      <c r="AW33" s="27">
        <v>0</v>
      </c>
      <c r="AX33" s="27">
        <v>0</v>
      </c>
      <c r="AY33" s="27">
        <v>0</v>
      </c>
      <c r="AZ33" s="27">
        <v>0</v>
      </c>
      <c r="BA33" s="27">
        <v>0</v>
      </c>
      <c r="BB33" s="27">
        <v>0</v>
      </c>
    </row>
    <row r="34" spans="1:54" ht="63" hidden="1" x14ac:dyDescent="0.25">
      <c r="A34" s="37" t="s">
        <v>91</v>
      </c>
      <c r="B34" s="32" t="s">
        <v>92</v>
      </c>
      <c r="C34" s="37" t="s">
        <v>57</v>
      </c>
      <c r="D34" s="27">
        <v>0</v>
      </c>
      <c r="E34" s="27">
        <v>0</v>
      </c>
      <c r="F34" s="27">
        <v>0</v>
      </c>
      <c r="G34" s="27">
        <v>0</v>
      </c>
      <c r="H34" s="27">
        <v>0</v>
      </c>
      <c r="I34" s="27">
        <v>0</v>
      </c>
      <c r="J34" s="27">
        <v>0</v>
      </c>
      <c r="K34" s="27">
        <v>0</v>
      </c>
      <c r="L34" s="27">
        <v>0</v>
      </c>
      <c r="M34" s="27">
        <v>0</v>
      </c>
      <c r="N34" s="27">
        <v>0</v>
      </c>
      <c r="O34" s="27">
        <v>0</v>
      </c>
      <c r="P34" s="27">
        <v>0</v>
      </c>
      <c r="Q34" s="27">
        <v>0</v>
      </c>
      <c r="R34" s="27">
        <v>0</v>
      </c>
      <c r="S34" s="27">
        <v>0</v>
      </c>
      <c r="T34" s="27">
        <v>0</v>
      </c>
      <c r="U34" s="27">
        <v>0</v>
      </c>
      <c r="V34" s="27">
        <v>0</v>
      </c>
      <c r="W34" s="27">
        <v>0</v>
      </c>
      <c r="X34" s="27">
        <v>0</v>
      </c>
      <c r="Y34" s="27">
        <v>0</v>
      </c>
      <c r="Z34" s="27">
        <v>0</v>
      </c>
      <c r="AA34" s="27">
        <v>0</v>
      </c>
      <c r="AB34" s="27">
        <v>0</v>
      </c>
      <c r="AC34" s="27">
        <v>0</v>
      </c>
      <c r="AD34" s="27">
        <v>0</v>
      </c>
      <c r="AE34" s="27">
        <v>0</v>
      </c>
      <c r="AF34" s="27">
        <v>0</v>
      </c>
      <c r="AG34" s="27">
        <v>0</v>
      </c>
      <c r="AH34" s="27">
        <v>0</v>
      </c>
      <c r="AI34" s="27">
        <v>0</v>
      </c>
      <c r="AJ34" s="27">
        <v>0</v>
      </c>
      <c r="AK34" s="27">
        <v>0</v>
      </c>
      <c r="AL34" s="27">
        <v>0</v>
      </c>
      <c r="AM34" s="27">
        <v>0</v>
      </c>
      <c r="AN34" s="27">
        <v>0</v>
      </c>
      <c r="AO34" s="27">
        <v>0</v>
      </c>
      <c r="AP34" s="27">
        <v>0</v>
      </c>
      <c r="AQ34" s="27">
        <v>0</v>
      </c>
      <c r="AR34" s="27">
        <v>0</v>
      </c>
      <c r="AS34" s="27">
        <v>0</v>
      </c>
      <c r="AT34" s="27">
        <v>0</v>
      </c>
      <c r="AU34" s="27">
        <v>0</v>
      </c>
      <c r="AV34" s="27">
        <v>0</v>
      </c>
      <c r="AW34" s="27">
        <v>0</v>
      </c>
      <c r="AX34" s="27">
        <v>0</v>
      </c>
      <c r="AY34" s="27">
        <v>0</v>
      </c>
      <c r="AZ34" s="27">
        <v>0</v>
      </c>
      <c r="BA34" s="27">
        <v>0</v>
      </c>
      <c r="BB34" s="27">
        <v>0</v>
      </c>
    </row>
    <row r="35" spans="1:54" ht="63" hidden="1" x14ac:dyDescent="0.25">
      <c r="A35" s="34" t="s">
        <v>93</v>
      </c>
      <c r="B35" s="35" t="s">
        <v>94</v>
      </c>
      <c r="C35" s="36" t="s">
        <v>57</v>
      </c>
      <c r="D35" s="27">
        <v>0</v>
      </c>
      <c r="E35" s="27">
        <v>0</v>
      </c>
      <c r="F35" s="27">
        <v>0</v>
      </c>
      <c r="G35" s="27">
        <v>0</v>
      </c>
      <c r="H35" s="27">
        <v>0</v>
      </c>
      <c r="I35" s="27">
        <v>0</v>
      </c>
      <c r="J35" s="27">
        <v>0</v>
      </c>
      <c r="K35" s="27">
        <v>0</v>
      </c>
      <c r="L35" s="27">
        <v>0</v>
      </c>
      <c r="M35" s="27">
        <v>0</v>
      </c>
      <c r="N35" s="27">
        <v>0</v>
      </c>
      <c r="O35" s="27">
        <v>0</v>
      </c>
      <c r="P35" s="27">
        <v>0</v>
      </c>
      <c r="Q35" s="27">
        <v>0</v>
      </c>
      <c r="R35" s="27">
        <v>0</v>
      </c>
      <c r="S35" s="27">
        <v>0</v>
      </c>
      <c r="T35" s="27">
        <v>0</v>
      </c>
      <c r="U35" s="27">
        <v>0</v>
      </c>
      <c r="V35" s="27">
        <v>0</v>
      </c>
      <c r="W35" s="27">
        <v>0</v>
      </c>
      <c r="X35" s="27">
        <v>0</v>
      </c>
      <c r="Y35" s="27">
        <v>0</v>
      </c>
      <c r="Z35" s="27">
        <v>0</v>
      </c>
      <c r="AA35" s="27">
        <v>0</v>
      </c>
      <c r="AB35" s="27">
        <v>0</v>
      </c>
      <c r="AC35" s="27">
        <v>0</v>
      </c>
      <c r="AD35" s="27">
        <v>0</v>
      </c>
      <c r="AE35" s="27">
        <v>0</v>
      </c>
      <c r="AF35" s="27">
        <v>0</v>
      </c>
      <c r="AG35" s="27">
        <v>0</v>
      </c>
      <c r="AH35" s="27">
        <v>0</v>
      </c>
      <c r="AI35" s="27">
        <v>0</v>
      </c>
      <c r="AJ35" s="27">
        <v>0</v>
      </c>
      <c r="AK35" s="27">
        <v>0</v>
      </c>
      <c r="AL35" s="27">
        <v>0</v>
      </c>
      <c r="AM35" s="27">
        <v>0</v>
      </c>
      <c r="AN35" s="27">
        <v>0</v>
      </c>
      <c r="AO35" s="27">
        <v>0</v>
      </c>
      <c r="AP35" s="27">
        <v>0</v>
      </c>
      <c r="AQ35" s="27">
        <v>0</v>
      </c>
      <c r="AR35" s="27">
        <v>0</v>
      </c>
      <c r="AS35" s="27">
        <v>0</v>
      </c>
      <c r="AT35" s="27">
        <v>0</v>
      </c>
      <c r="AU35" s="27">
        <v>0</v>
      </c>
      <c r="AV35" s="27">
        <v>0</v>
      </c>
      <c r="AW35" s="27">
        <v>0</v>
      </c>
      <c r="AX35" s="27">
        <v>0</v>
      </c>
      <c r="AY35" s="27">
        <v>0</v>
      </c>
      <c r="AZ35" s="27">
        <v>0</v>
      </c>
      <c r="BA35" s="27">
        <v>0</v>
      </c>
      <c r="BB35" s="27">
        <v>0</v>
      </c>
    </row>
    <row r="36" spans="1:54" ht="63" hidden="1" x14ac:dyDescent="0.25">
      <c r="A36" s="34" t="s">
        <v>95</v>
      </c>
      <c r="B36" s="35" t="s">
        <v>96</v>
      </c>
      <c r="C36" s="36" t="s">
        <v>57</v>
      </c>
      <c r="D36" s="27">
        <v>0</v>
      </c>
      <c r="E36" s="27">
        <v>0</v>
      </c>
      <c r="F36" s="27">
        <v>0</v>
      </c>
      <c r="G36" s="27">
        <v>0</v>
      </c>
      <c r="H36" s="27">
        <v>0</v>
      </c>
      <c r="I36" s="27">
        <v>0</v>
      </c>
      <c r="J36" s="27">
        <v>0</v>
      </c>
      <c r="K36" s="27">
        <v>0</v>
      </c>
      <c r="L36" s="27">
        <v>0</v>
      </c>
      <c r="M36" s="27">
        <v>0</v>
      </c>
      <c r="N36" s="27">
        <v>0</v>
      </c>
      <c r="O36" s="27">
        <v>0</v>
      </c>
      <c r="P36" s="27">
        <v>0</v>
      </c>
      <c r="Q36" s="27">
        <v>0</v>
      </c>
      <c r="R36" s="27">
        <v>0</v>
      </c>
      <c r="S36" s="27">
        <v>0</v>
      </c>
      <c r="T36" s="27">
        <v>0</v>
      </c>
      <c r="U36" s="27">
        <v>0</v>
      </c>
      <c r="V36" s="27">
        <v>0</v>
      </c>
      <c r="W36" s="27">
        <v>0</v>
      </c>
      <c r="X36" s="27">
        <v>0</v>
      </c>
      <c r="Y36" s="27">
        <v>0</v>
      </c>
      <c r="Z36" s="27">
        <v>0</v>
      </c>
      <c r="AA36" s="27">
        <v>0</v>
      </c>
      <c r="AB36" s="27">
        <v>0</v>
      </c>
      <c r="AC36" s="27">
        <v>0</v>
      </c>
      <c r="AD36" s="27">
        <v>0</v>
      </c>
      <c r="AE36" s="27">
        <v>0</v>
      </c>
      <c r="AF36" s="27">
        <v>0</v>
      </c>
      <c r="AG36" s="27">
        <v>0</v>
      </c>
      <c r="AH36" s="27">
        <v>0</v>
      </c>
      <c r="AI36" s="27">
        <v>0</v>
      </c>
      <c r="AJ36" s="27">
        <v>0</v>
      </c>
      <c r="AK36" s="27">
        <v>0</v>
      </c>
      <c r="AL36" s="27">
        <v>0</v>
      </c>
      <c r="AM36" s="27">
        <v>0</v>
      </c>
      <c r="AN36" s="27">
        <v>0</v>
      </c>
      <c r="AO36" s="27">
        <v>0</v>
      </c>
      <c r="AP36" s="27">
        <v>0</v>
      </c>
      <c r="AQ36" s="27">
        <v>0</v>
      </c>
      <c r="AR36" s="27">
        <v>0</v>
      </c>
      <c r="AS36" s="27">
        <v>0</v>
      </c>
      <c r="AT36" s="27">
        <v>0</v>
      </c>
      <c r="AU36" s="27">
        <v>0</v>
      </c>
      <c r="AV36" s="27">
        <v>0</v>
      </c>
      <c r="AW36" s="27">
        <v>0</v>
      </c>
      <c r="AX36" s="27">
        <v>0</v>
      </c>
      <c r="AY36" s="27">
        <v>0</v>
      </c>
      <c r="AZ36" s="27">
        <v>0</v>
      </c>
      <c r="BA36" s="27">
        <v>0</v>
      </c>
      <c r="BB36" s="27">
        <v>0</v>
      </c>
    </row>
    <row r="37" spans="1:54" ht="31.5" x14ac:dyDescent="0.25">
      <c r="A37" s="31" t="s">
        <v>97</v>
      </c>
      <c r="B37" s="32" t="s">
        <v>98</v>
      </c>
      <c r="C37" s="33" t="s">
        <v>57</v>
      </c>
      <c r="D37" s="27">
        <f t="shared" ref="D37:AI37" si="10">D38+D44+D57+D66</f>
        <v>0</v>
      </c>
      <c r="E37" s="27">
        <f t="shared" si="10"/>
        <v>0</v>
      </c>
      <c r="F37" s="27">
        <f t="shared" si="10"/>
        <v>0</v>
      </c>
      <c r="G37" s="27">
        <f t="shared" si="10"/>
        <v>0</v>
      </c>
      <c r="H37" s="27">
        <f t="shared" si="10"/>
        <v>0</v>
      </c>
      <c r="I37" s="27">
        <f t="shared" si="10"/>
        <v>0</v>
      </c>
      <c r="J37" s="27">
        <f t="shared" si="10"/>
        <v>0</v>
      </c>
      <c r="K37" s="27">
        <f t="shared" si="10"/>
        <v>0</v>
      </c>
      <c r="L37" s="27">
        <f t="shared" si="10"/>
        <v>0</v>
      </c>
      <c r="M37" s="27">
        <f t="shared" si="10"/>
        <v>0</v>
      </c>
      <c r="N37" s="27">
        <f t="shared" si="10"/>
        <v>0</v>
      </c>
      <c r="O37" s="27">
        <f t="shared" si="10"/>
        <v>0</v>
      </c>
      <c r="P37" s="27">
        <f t="shared" si="10"/>
        <v>0</v>
      </c>
      <c r="Q37" s="27">
        <f t="shared" si="10"/>
        <v>0</v>
      </c>
      <c r="R37" s="27">
        <f t="shared" si="10"/>
        <v>0</v>
      </c>
      <c r="S37" s="27">
        <f t="shared" si="10"/>
        <v>0</v>
      </c>
      <c r="T37" s="27">
        <f t="shared" si="10"/>
        <v>0</v>
      </c>
      <c r="U37" s="27">
        <f t="shared" si="10"/>
        <v>0</v>
      </c>
      <c r="V37" s="27">
        <f t="shared" si="10"/>
        <v>0</v>
      </c>
      <c r="W37" s="27">
        <f t="shared" si="10"/>
        <v>0</v>
      </c>
      <c r="X37" s="27">
        <f t="shared" si="10"/>
        <v>0</v>
      </c>
      <c r="Y37" s="27">
        <f t="shared" si="10"/>
        <v>0</v>
      </c>
      <c r="Z37" s="27">
        <f t="shared" si="10"/>
        <v>0</v>
      </c>
      <c r="AA37" s="27">
        <f t="shared" si="10"/>
        <v>0</v>
      </c>
      <c r="AB37" s="27">
        <f t="shared" si="10"/>
        <v>0</v>
      </c>
      <c r="AC37" s="27">
        <f t="shared" si="10"/>
        <v>0</v>
      </c>
      <c r="AD37" s="27">
        <f t="shared" si="10"/>
        <v>0</v>
      </c>
      <c r="AE37" s="27">
        <f t="shared" si="10"/>
        <v>0</v>
      </c>
      <c r="AF37" s="27">
        <f t="shared" si="10"/>
        <v>0</v>
      </c>
      <c r="AG37" s="27">
        <f t="shared" si="10"/>
        <v>0</v>
      </c>
      <c r="AH37" s="27">
        <f t="shared" si="10"/>
        <v>0</v>
      </c>
      <c r="AI37" s="27">
        <f t="shared" si="10"/>
        <v>0</v>
      </c>
      <c r="AJ37" s="27">
        <f t="shared" ref="AJ37:BB37" si="11">AJ38+AJ44+AJ57+AJ66</f>
        <v>0</v>
      </c>
      <c r="AK37" s="27">
        <f t="shared" si="11"/>
        <v>0</v>
      </c>
      <c r="AL37" s="27">
        <f t="shared" si="11"/>
        <v>0</v>
      </c>
      <c r="AM37" s="27">
        <f t="shared" si="11"/>
        <v>0</v>
      </c>
      <c r="AN37" s="27">
        <f t="shared" si="11"/>
        <v>0</v>
      </c>
      <c r="AO37" s="27">
        <f t="shared" si="11"/>
        <v>0</v>
      </c>
      <c r="AP37" s="27">
        <f t="shared" si="11"/>
        <v>0</v>
      </c>
      <c r="AQ37" s="27">
        <f t="shared" si="11"/>
        <v>0</v>
      </c>
      <c r="AR37" s="27">
        <f t="shared" si="11"/>
        <v>0</v>
      </c>
      <c r="AS37" s="27">
        <f t="shared" si="11"/>
        <v>0</v>
      </c>
      <c r="AT37" s="27">
        <f t="shared" si="11"/>
        <v>0</v>
      </c>
      <c r="AU37" s="27">
        <f t="shared" si="11"/>
        <v>0</v>
      </c>
      <c r="AV37" s="27">
        <f t="shared" si="11"/>
        <v>0</v>
      </c>
      <c r="AW37" s="27">
        <f t="shared" si="11"/>
        <v>0</v>
      </c>
      <c r="AX37" s="27">
        <f t="shared" si="11"/>
        <v>0</v>
      </c>
      <c r="AY37" s="27">
        <f t="shared" si="11"/>
        <v>0</v>
      </c>
      <c r="AZ37" s="27">
        <f t="shared" si="11"/>
        <v>0</v>
      </c>
      <c r="BA37" s="27">
        <f t="shared" si="11"/>
        <v>0</v>
      </c>
      <c r="BB37" s="27">
        <f t="shared" si="11"/>
        <v>0</v>
      </c>
    </row>
    <row r="38" spans="1:54" ht="63" x14ac:dyDescent="0.25">
      <c r="A38" s="37" t="s">
        <v>99</v>
      </c>
      <c r="B38" s="32" t="s">
        <v>100</v>
      </c>
      <c r="C38" s="37" t="s">
        <v>57</v>
      </c>
      <c r="D38" s="27">
        <f>D39</f>
        <v>0</v>
      </c>
      <c r="E38" s="27">
        <f t="shared" ref="E38:BB38" si="12">E39</f>
        <v>0</v>
      </c>
      <c r="F38" s="27">
        <f t="shared" si="12"/>
        <v>0</v>
      </c>
      <c r="G38" s="27">
        <f t="shared" si="12"/>
        <v>0</v>
      </c>
      <c r="H38" s="27">
        <f t="shared" si="12"/>
        <v>0</v>
      </c>
      <c r="I38" s="27">
        <f t="shared" si="12"/>
        <v>0</v>
      </c>
      <c r="J38" s="27">
        <f t="shared" si="12"/>
        <v>0</v>
      </c>
      <c r="K38" s="27">
        <f t="shared" si="12"/>
        <v>0</v>
      </c>
      <c r="L38" s="27">
        <f t="shared" si="12"/>
        <v>0</v>
      </c>
      <c r="M38" s="27">
        <f t="shared" si="12"/>
        <v>0</v>
      </c>
      <c r="N38" s="27">
        <f t="shared" si="12"/>
        <v>0</v>
      </c>
      <c r="O38" s="27">
        <f t="shared" si="12"/>
        <v>0</v>
      </c>
      <c r="P38" s="27">
        <f t="shared" si="12"/>
        <v>0</v>
      </c>
      <c r="Q38" s="27">
        <f t="shared" si="12"/>
        <v>0</v>
      </c>
      <c r="R38" s="27">
        <f t="shared" si="12"/>
        <v>0</v>
      </c>
      <c r="S38" s="27">
        <f t="shared" si="12"/>
        <v>0</v>
      </c>
      <c r="T38" s="27">
        <f t="shared" si="12"/>
        <v>0</v>
      </c>
      <c r="U38" s="27">
        <f t="shared" si="12"/>
        <v>0</v>
      </c>
      <c r="V38" s="27">
        <f t="shared" si="12"/>
        <v>0</v>
      </c>
      <c r="W38" s="27">
        <f t="shared" si="12"/>
        <v>0</v>
      </c>
      <c r="X38" s="27">
        <f t="shared" si="12"/>
        <v>0</v>
      </c>
      <c r="Y38" s="27">
        <f t="shared" si="12"/>
        <v>0</v>
      </c>
      <c r="Z38" s="27">
        <f t="shared" si="12"/>
        <v>0</v>
      </c>
      <c r="AA38" s="27">
        <f t="shared" si="12"/>
        <v>0</v>
      </c>
      <c r="AB38" s="27">
        <f t="shared" si="12"/>
        <v>0</v>
      </c>
      <c r="AC38" s="27">
        <f t="shared" si="12"/>
        <v>0</v>
      </c>
      <c r="AD38" s="27">
        <f t="shared" si="12"/>
        <v>0</v>
      </c>
      <c r="AE38" s="27">
        <f t="shared" si="12"/>
        <v>0</v>
      </c>
      <c r="AF38" s="27">
        <f t="shared" si="12"/>
        <v>0</v>
      </c>
      <c r="AG38" s="27">
        <f t="shared" si="12"/>
        <v>0</v>
      </c>
      <c r="AH38" s="27">
        <f t="shared" si="12"/>
        <v>0</v>
      </c>
      <c r="AI38" s="27">
        <f t="shared" si="12"/>
        <v>0</v>
      </c>
      <c r="AJ38" s="27">
        <f t="shared" si="12"/>
        <v>0</v>
      </c>
      <c r="AK38" s="27">
        <f t="shared" si="12"/>
        <v>0</v>
      </c>
      <c r="AL38" s="27">
        <f t="shared" si="12"/>
        <v>0</v>
      </c>
      <c r="AM38" s="27">
        <f t="shared" si="12"/>
        <v>0</v>
      </c>
      <c r="AN38" s="27">
        <f t="shared" si="12"/>
        <v>0</v>
      </c>
      <c r="AO38" s="27">
        <f t="shared" si="12"/>
        <v>0</v>
      </c>
      <c r="AP38" s="27">
        <f t="shared" si="12"/>
        <v>0</v>
      </c>
      <c r="AQ38" s="27">
        <f t="shared" si="12"/>
        <v>0</v>
      </c>
      <c r="AR38" s="27">
        <f t="shared" si="12"/>
        <v>0</v>
      </c>
      <c r="AS38" s="27">
        <f t="shared" si="12"/>
        <v>0</v>
      </c>
      <c r="AT38" s="27">
        <f t="shared" si="12"/>
        <v>0</v>
      </c>
      <c r="AU38" s="27">
        <f t="shared" si="12"/>
        <v>0</v>
      </c>
      <c r="AV38" s="27">
        <f t="shared" si="12"/>
        <v>0</v>
      </c>
      <c r="AW38" s="27">
        <f t="shared" si="12"/>
        <v>0</v>
      </c>
      <c r="AX38" s="27">
        <f t="shared" si="12"/>
        <v>0</v>
      </c>
      <c r="AY38" s="27">
        <f t="shared" si="12"/>
        <v>0</v>
      </c>
      <c r="AZ38" s="27">
        <f t="shared" si="12"/>
        <v>0</v>
      </c>
      <c r="BA38" s="27">
        <f t="shared" si="12"/>
        <v>0</v>
      </c>
      <c r="BB38" s="27">
        <f t="shared" si="12"/>
        <v>0</v>
      </c>
    </row>
    <row r="39" spans="1:54" ht="31.5" x14ac:dyDescent="0.25">
      <c r="A39" s="34" t="s">
        <v>101</v>
      </c>
      <c r="B39" s="35" t="s">
        <v>102</v>
      </c>
      <c r="C39" s="36" t="s">
        <v>57</v>
      </c>
      <c r="D39" s="27">
        <f>SUM(D40:D41)</f>
        <v>0</v>
      </c>
      <c r="E39" s="27">
        <f>SUM(E40:E41)</f>
        <v>0</v>
      </c>
      <c r="F39" s="27">
        <f t="shared" ref="F39:BB39" si="13">SUM(F40:F41)</f>
        <v>0</v>
      </c>
      <c r="G39" s="27">
        <f t="shared" si="13"/>
        <v>0</v>
      </c>
      <c r="H39" s="27">
        <f t="shared" si="13"/>
        <v>0</v>
      </c>
      <c r="I39" s="27">
        <f t="shared" si="13"/>
        <v>0</v>
      </c>
      <c r="J39" s="27">
        <f t="shared" si="13"/>
        <v>0</v>
      </c>
      <c r="K39" s="27">
        <f t="shared" si="13"/>
        <v>0</v>
      </c>
      <c r="L39" s="27">
        <f t="shared" si="13"/>
        <v>0</v>
      </c>
      <c r="M39" s="27">
        <f t="shared" si="13"/>
        <v>0</v>
      </c>
      <c r="N39" s="27">
        <f t="shared" si="13"/>
        <v>0</v>
      </c>
      <c r="O39" s="27">
        <f t="shared" si="13"/>
        <v>0</v>
      </c>
      <c r="P39" s="27">
        <f t="shared" si="13"/>
        <v>0</v>
      </c>
      <c r="Q39" s="27">
        <f t="shared" si="13"/>
        <v>0</v>
      </c>
      <c r="R39" s="27">
        <f t="shared" si="13"/>
        <v>0</v>
      </c>
      <c r="S39" s="27">
        <f t="shared" si="13"/>
        <v>0</v>
      </c>
      <c r="T39" s="27">
        <f t="shared" si="13"/>
        <v>0</v>
      </c>
      <c r="U39" s="27">
        <f t="shared" si="13"/>
        <v>0</v>
      </c>
      <c r="V39" s="27">
        <f t="shared" si="13"/>
        <v>0</v>
      </c>
      <c r="W39" s="27">
        <f t="shared" si="13"/>
        <v>0</v>
      </c>
      <c r="X39" s="27">
        <f t="shared" si="13"/>
        <v>0</v>
      </c>
      <c r="Y39" s="27">
        <f t="shared" si="13"/>
        <v>0</v>
      </c>
      <c r="Z39" s="27">
        <f t="shared" si="13"/>
        <v>0</v>
      </c>
      <c r="AA39" s="27">
        <f t="shared" si="13"/>
        <v>0</v>
      </c>
      <c r="AB39" s="27">
        <f t="shared" si="13"/>
        <v>0</v>
      </c>
      <c r="AC39" s="27">
        <f t="shared" si="13"/>
        <v>0</v>
      </c>
      <c r="AD39" s="27">
        <f t="shared" si="13"/>
        <v>0</v>
      </c>
      <c r="AE39" s="27">
        <f t="shared" si="13"/>
        <v>0</v>
      </c>
      <c r="AF39" s="27">
        <f t="shared" si="13"/>
        <v>0</v>
      </c>
      <c r="AG39" s="27">
        <f t="shared" si="13"/>
        <v>0</v>
      </c>
      <c r="AH39" s="27">
        <f t="shared" si="13"/>
        <v>0</v>
      </c>
      <c r="AI39" s="27">
        <f t="shared" si="13"/>
        <v>0</v>
      </c>
      <c r="AJ39" s="27">
        <f t="shared" si="13"/>
        <v>0</v>
      </c>
      <c r="AK39" s="27">
        <f t="shared" si="13"/>
        <v>0</v>
      </c>
      <c r="AL39" s="27">
        <f t="shared" si="13"/>
        <v>0</v>
      </c>
      <c r="AM39" s="27">
        <f t="shared" si="13"/>
        <v>0</v>
      </c>
      <c r="AN39" s="27">
        <f t="shared" si="13"/>
        <v>0</v>
      </c>
      <c r="AO39" s="27">
        <f t="shared" si="13"/>
        <v>0</v>
      </c>
      <c r="AP39" s="27">
        <f t="shared" si="13"/>
        <v>0</v>
      </c>
      <c r="AQ39" s="27">
        <f t="shared" si="13"/>
        <v>0</v>
      </c>
      <c r="AR39" s="27">
        <f t="shared" si="13"/>
        <v>0</v>
      </c>
      <c r="AS39" s="27">
        <f t="shared" si="13"/>
        <v>0</v>
      </c>
      <c r="AT39" s="27">
        <f t="shared" si="13"/>
        <v>0</v>
      </c>
      <c r="AU39" s="27">
        <f t="shared" si="13"/>
        <v>0</v>
      </c>
      <c r="AV39" s="27">
        <f t="shared" si="13"/>
        <v>0</v>
      </c>
      <c r="AW39" s="27">
        <f t="shared" si="13"/>
        <v>0</v>
      </c>
      <c r="AX39" s="27">
        <f t="shared" si="13"/>
        <v>0</v>
      </c>
      <c r="AY39" s="27">
        <f t="shared" si="13"/>
        <v>0</v>
      </c>
      <c r="AZ39" s="27">
        <f t="shared" si="13"/>
        <v>0</v>
      </c>
      <c r="BA39" s="27">
        <f t="shared" si="13"/>
        <v>0</v>
      </c>
      <c r="BB39" s="27">
        <f t="shared" si="13"/>
        <v>0</v>
      </c>
    </row>
    <row r="40" spans="1:54" ht="47.25" hidden="1" x14ac:dyDescent="0.25">
      <c r="A40" s="38" t="s">
        <v>101</v>
      </c>
      <c r="B40" s="39" t="s">
        <v>168</v>
      </c>
      <c r="C40" s="38" t="s">
        <v>153</v>
      </c>
      <c r="D40" s="27">
        <v>0</v>
      </c>
      <c r="E40" s="1">
        <f>O40+Y40+AI40+AS40</f>
        <v>0</v>
      </c>
      <c r="F40" s="1">
        <f t="shared" ref="F40:N40" si="14">P40+Z40+AJ40+AT40</f>
        <v>0</v>
      </c>
      <c r="G40" s="1">
        <f t="shared" si="14"/>
        <v>0</v>
      </c>
      <c r="H40" s="1">
        <f t="shared" si="14"/>
        <v>0</v>
      </c>
      <c r="I40" s="1">
        <f t="shared" si="14"/>
        <v>0</v>
      </c>
      <c r="J40" s="1">
        <f t="shared" si="14"/>
        <v>0</v>
      </c>
      <c r="K40" s="1">
        <f t="shared" si="14"/>
        <v>0</v>
      </c>
      <c r="L40" s="1">
        <f t="shared" si="14"/>
        <v>0</v>
      </c>
      <c r="M40" s="1">
        <f t="shared" si="14"/>
        <v>0</v>
      </c>
      <c r="N40" s="1">
        <f t="shared" si="14"/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0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  <c r="AF40" s="1">
        <v>0</v>
      </c>
      <c r="AG40" s="1">
        <v>0</v>
      </c>
      <c r="AH40" s="1">
        <v>0</v>
      </c>
      <c r="AI40" s="1">
        <v>0</v>
      </c>
      <c r="AJ40" s="1">
        <v>0</v>
      </c>
      <c r="AK40" s="1">
        <v>0</v>
      </c>
      <c r="AL40" s="1">
        <v>0</v>
      </c>
      <c r="AM40" s="1">
        <v>0</v>
      </c>
      <c r="AN40" s="1">
        <v>0</v>
      </c>
      <c r="AO40" s="1">
        <v>0</v>
      </c>
      <c r="AP40" s="1">
        <v>0</v>
      </c>
      <c r="AQ40" s="1">
        <v>0</v>
      </c>
      <c r="AR40" s="1">
        <v>0</v>
      </c>
      <c r="AS40" s="1">
        <v>0</v>
      </c>
      <c r="AT40" s="1">
        <v>0</v>
      </c>
      <c r="AU40" s="1">
        <v>0</v>
      </c>
      <c r="AV40" s="1">
        <v>0</v>
      </c>
      <c r="AW40" s="1">
        <v>0</v>
      </c>
      <c r="AX40" s="1">
        <v>0</v>
      </c>
      <c r="AY40" s="1">
        <v>0</v>
      </c>
      <c r="AZ40" s="1">
        <v>0</v>
      </c>
      <c r="BA40" s="1">
        <v>0</v>
      </c>
      <c r="BB40" s="1">
        <v>0</v>
      </c>
    </row>
    <row r="41" spans="1:54" ht="31.5" hidden="1" x14ac:dyDescent="0.25">
      <c r="A41" s="38" t="s">
        <v>101</v>
      </c>
      <c r="B41" s="39" t="s">
        <v>154</v>
      </c>
      <c r="C41" s="38" t="s">
        <v>155</v>
      </c>
      <c r="D41" s="27">
        <v>0</v>
      </c>
      <c r="E41" s="1">
        <f>O41+Y41+AI41+AS41</f>
        <v>0</v>
      </c>
      <c r="F41" s="1">
        <f t="shared" ref="F41" si="15">P41+Z41+AJ41+AT41</f>
        <v>0</v>
      </c>
      <c r="G41" s="1">
        <f t="shared" ref="G41" si="16">Q41+AA41+AK41+AU41</f>
        <v>0</v>
      </c>
      <c r="H41" s="1">
        <f t="shared" ref="H41" si="17">R41+AB41+AL41+AV41</f>
        <v>0</v>
      </c>
      <c r="I41" s="1">
        <f t="shared" ref="I41" si="18">S41+AC41+AM41+AW41</f>
        <v>0</v>
      </c>
      <c r="J41" s="1">
        <f t="shared" ref="J41" si="19">T41+AD41+AN41+AX41</f>
        <v>0</v>
      </c>
      <c r="K41" s="1">
        <f t="shared" ref="K41" si="20">U41+AE41+AO41+AY41</f>
        <v>0</v>
      </c>
      <c r="L41" s="1">
        <f t="shared" ref="L41" si="21">V41+AF41+AP41+AZ41</f>
        <v>0</v>
      </c>
      <c r="M41" s="1">
        <f>W41+AG41+AQ41+BA41</f>
        <v>0</v>
      </c>
      <c r="N41" s="1">
        <f t="shared" ref="N41" si="22">X41+AH41+AR41+BB41</f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1">
        <v>0</v>
      </c>
      <c r="AE41" s="1">
        <v>0</v>
      </c>
      <c r="AF41" s="1">
        <v>0</v>
      </c>
      <c r="AG41" s="1">
        <v>0</v>
      </c>
      <c r="AH41" s="1">
        <v>0</v>
      </c>
      <c r="AI41" s="1">
        <v>0</v>
      </c>
      <c r="AJ41" s="1">
        <v>0</v>
      </c>
      <c r="AK41" s="1">
        <v>0</v>
      </c>
      <c r="AL41" s="1">
        <v>0</v>
      </c>
      <c r="AM41" s="1">
        <v>0</v>
      </c>
      <c r="AN41" s="1">
        <v>0</v>
      </c>
      <c r="AO41" s="1">
        <v>0</v>
      </c>
      <c r="AP41" s="1">
        <v>0</v>
      </c>
      <c r="AQ41" s="1">
        <v>0</v>
      </c>
      <c r="AR41" s="1">
        <v>0</v>
      </c>
      <c r="AS41" s="1">
        <v>0</v>
      </c>
      <c r="AT41" s="1">
        <v>0</v>
      </c>
      <c r="AU41" s="1">
        <v>0</v>
      </c>
      <c r="AV41" s="1">
        <v>0</v>
      </c>
      <c r="AW41" s="1">
        <v>0</v>
      </c>
      <c r="AX41" s="1">
        <v>0</v>
      </c>
      <c r="AY41" s="1">
        <v>0</v>
      </c>
      <c r="AZ41" s="1">
        <v>0</v>
      </c>
      <c r="BA41" s="1">
        <v>0</v>
      </c>
      <c r="BB41" s="1">
        <v>0</v>
      </c>
    </row>
    <row r="42" spans="1:54" ht="31.5" hidden="1" x14ac:dyDescent="0.25">
      <c r="A42" s="38" t="s">
        <v>101</v>
      </c>
      <c r="B42" s="39" t="s">
        <v>156</v>
      </c>
      <c r="C42" s="38" t="s">
        <v>157</v>
      </c>
      <c r="D42" s="27">
        <v>2.2999999999999998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>
        <v>0</v>
      </c>
      <c r="AS42" s="1">
        <v>0</v>
      </c>
      <c r="AT42" s="1">
        <v>0</v>
      </c>
      <c r="AU42" s="1">
        <v>0</v>
      </c>
      <c r="AV42" s="1">
        <v>0</v>
      </c>
      <c r="AW42" s="1">
        <v>0</v>
      </c>
      <c r="AX42" s="1">
        <v>0</v>
      </c>
      <c r="AY42" s="1">
        <v>0</v>
      </c>
      <c r="AZ42" s="1">
        <v>0</v>
      </c>
      <c r="BA42" s="1">
        <v>0</v>
      </c>
      <c r="BB42" s="1">
        <v>0</v>
      </c>
    </row>
    <row r="43" spans="1:54" ht="47.25" hidden="1" x14ac:dyDescent="0.25">
      <c r="A43" s="34" t="s">
        <v>103</v>
      </c>
      <c r="B43" s="35" t="s">
        <v>104</v>
      </c>
      <c r="C43" s="36" t="s">
        <v>57</v>
      </c>
      <c r="D43" s="27">
        <v>0</v>
      </c>
      <c r="E43" s="27">
        <v>0</v>
      </c>
      <c r="F43" s="27">
        <v>0</v>
      </c>
      <c r="G43" s="27">
        <v>0</v>
      </c>
      <c r="H43" s="27">
        <v>0</v>
      </c>
      <c r="I43" s="27">
        <v>0</v>
      </c>
      <c r="J43" s="27">
        <v>0</v>
      </c>
      <c r="K43" s="27">
        <v>0</v>
      </c>
      <c r="L43" s="27">
        <v>0</v>
      </c>
      <c r="M43" s="27">
        <v>0</v>
      </c>
      <c r="N43" s="27">
        <v>0</v>
      </c>
      <c r="O43" s="27">
        <v>0</v>
      </c>
      <c r="P43" s="27">
        <v>0</v>
      </c>
      <c r="Q43" s="27">
        <v>0</v>
      </c>
      <c r="R43" s="27">
        <v>0</v>
      </c>
      <c r="S43" s="27">
        <v>0</v>
      </c>
      <c r="T43" s="27">
        <v>0</v>
      </c>
      <c r="U43" s="27">
        <v>0</v>
      </c>
      <c r="V43" s="27">
        <v>0</v>
      </c>
      <c r="W43" s="27">
        <v>0</v>
      </c>
      <c r="X43" s="27">
        <v>0</v>
      </c>
      <c r="Y43" s="27">
        <v>0</v>
      </c>
      <c r="Z43" s="27">
        <v>0</v>
      </c>
      <c r="AA43" s="27">
        <v>0</v>
      </c>
      <c r="AB43" s="27">
        <v>0</v>
      </c>
      <c r="AC43" s="27">
        <v>0</v>
      </c>
      <c r="AD43" s="27">
        <v>0</v>
      </c>
      <c r="AE43" s="27">
        <v>0</v>
      </c>
      <c r="AF43" s="27">
        <v>0</v>
      </c>
      <c r="AG43" s="27">
        <v>0</v>
      </c>
      <c r="AH43" s="27">
        <v>0</v>
      </c>
      <c r="AI43" s="27">
        <v>0</v>
      </c>
      <c r="AJ43" s="27">
        <v>0</v>
      </c>
      <c r="AK43" s="27">
        <v>0</v>
      </c>
      <c r="AL43" s="27">
        <v>0</v>
      </c>
      <c r="AM43" s="27">
        <v>0</v>
      </c>
      <c r="AN43" s="27">
        <v>0</v>
      </c>
      <c r="AO43" s="27">
        <v>0</v>
      </c>
      <c r="AP43" s="27">
        <v>0</v>
      </c>
      <c r="AQ43" s="27">
        <v>0</v>
      </c>
      <c r="AR43" s="27">
        <v>0</v>
      </c>
      <c r="AS43" s="27">
        <v>0</v>
      </c>
      <c r="AT43" s="27">
        <v>0</v>
      </c>
      <c r="AU43" s="27">
        <v>0</v>
      </c>
      <c r="AV43" s="27">
        <v>0</v>
      </c>
      <c r="AW43" s="27">
        <v>0</v>
      </c>
      <c r="AX43" s="27">
        <v>0</v>
      </c>
      <c r="AY43" s="27">
        <v>0</v>
      </c>
      <c r="AZ43" s="27">
        <v>0</v>
      </c>
      <c r="BA43" s="27">
        <v>0</v>
      </c>
      <c r="BB43" s="27">
        <v>0</v>
      </c>
    </row>
    <row r="44" spans="1:54" ht="47.25" hidden="1" x14ac:dyDescent="0.25">
      <c r="A44" s="37" t="s">
        <v>105</v>
      </c>
      <c r="B44" s="32" t="s">
        <v>106</v>
      </c>
      <c r="C44" s="37" t="s">
        <v>57</v>
      </c>
      <c r="D44" s="27">
        <v>0</v>
      </c>
      <c r="E44" s="27">
        <v>0</v>
      </c>
      <c r="F44" s="27">
        <v>0</v>
      </c>
      <c r="G44" s="27">
        <v>0</v>
      </c>
      <c r="H44" s="27">
        <v>0</v>
      </c>
      <c r="I44" s="27">
        <v>0</v>
      </c>
      <c r="J44" s="27">
        <v>0</v>
      </c>
      <c r="K44" s="27">
        <v>0</v>
      </c>
      <c r="L44" s="27">
        <v>0</v>
      </c>
      <c r="M44" s="27">
        <v>0</v>
      </c>
      <c r="N44" s="27">
        <v>0</v>
      </c>
      <c r="O44" s="27">
        <v>0</v>
      </c>
      <c r="P44" s="27">
        <v>0</v>
      </c>
      <c r="Q44" s="27">
        <v>0</v>
      </c>
      <c r="R44" s="27">
        <v>0</v>
      </c>
      <c r="S44" s="27">
        <v>0</v>
      </c>
      <c r="T44" s="27">
        <v>0</v>
      </c>
      <c r="U44" s="27">
        <v>0</v>
      </c>
      <c r="V44" s="27">
        <v>0</v>
      </c>
      <c r="W44" s="27">
        <v>0</v>
      </c>
      <c r="X44" s="27">
        <v>0</v>
      </c>
      <c r="Y44" s="27">
        <v>0</v>
      </c>
      <c r="Z44" s="27">
        <v>0</v>
      </c>
      <c r="AA44" s="27">
        <v>0</v>
      </c>
      <c r="AB44" s="27">
        <v>0</v>
      </c>
      <c r="AC44" s="27">
        <v>0</v>
      </c>
      <c r="AD44" s="27">
        <v>0</v>
      </c>
      <c r="AE44" s="27">
        <v>0</v>
      </c>
      <c r="AF44" s="27">
        <v>0</v>
      </c>
      <c r="AG44" s="27">
        <v>0</v>
      </c>
      <c r="AH44" s="27">
        <v>0</v>
      </c>
      <c r="AI44" s="27">
        <v>0</v>
      </c>
      <c r="AJ44" s="27">
        <v>0</v>
      </c>
      <c r="AK44" s="27">
        <v>0</v>
      </c>
      <c r="AL44" s="27">
        <v>0</v>
      </c>
      <c r="AM44" s="27">
        <v>0</v>
      </c>
      <c r="AN44" s="27">
        <v>0</v>
      </c>
      <c r="AO44" s="27">
        <v>0</v>
      </c>
      <c r="AP44" s="27">
        <v>0</v>
      </c>
      <c r="AQ44" s="27">
        <v>0</v>
      </c>
      <c r="AR44" s="27">
        <v>0</v>
      </c>
      <c r="AS44" s="27">
        <v>0</v>
      </c>
      <c r="AT44" s="27">
        <v>0</v>
      </c>
      <c r="AU44" s="27">
        <v>0</v>
      </c>
      <c r="AV44" s="27">
        <v>0</v>
      </c>
      <c r="AW44" s="27">
        <v>0</v>
      </c>
      <c r="AX44" s="27">
        <v>0</v>
      </c>
      <c r="AY44" s="27">
        <v>0</v>
      </c>
      <c r="AZ44" s="27">
        <v>0</v>
      </c>
      <c r="BA44" s="27">
        <v>0</v>
      </c>
      <c r="BB44" s="27">
        <v>0</v>
      </c>
    </row>
    <row r="45" spans="1:54" ht="31.5" hidden="1" x14ac:dyDescent="0.25">
      <c r="A45" s="34" t="s">
        <v>107</v>
      </c>
      <c r="B45" s="35" t="s">
        <v>108</v>
      </c>
      <c r="C45" s="36" t="s">
        <v>57</v>
      </c>
      <c r="D45" s="27">
        <v>0</v>
      </c>
      <c r="E45" s="27">
        <v>0</v>
      </c>
      <c r="F45" s="27">
        <v>0</v>
      </c>
      <c r="G45" s="27">
        <v>0</v>
      </c>
      <c r="H45" s="27">
        <v>0</v>
      </c>
      <c r="I45" s="27">
        <v>0</v>
      </c>
      <c r="J45" s="27">
        <v>0</v>
      </c>
      <c r="K45" s="27">
        <v>0</v>
      </c>
      <c r="L45" s="27">
        <v>0</v>
      </c>
      <c r="M45" s="27">
        <v>0</v>
      </c>
      <c r="N45" s="27">
        <v>0</v>
      </c>
      <c r="O45" s="27">
        <v>0</v>
      </c>
      <c r="P45" s="27">
        <v>0</v>
      </c>
      <c r="Q45" s="27">
        <v>0</v>
      </c>
      <c r="R45" s="27">
        <v>0</v>
      </c>
      <c r="S45" s="27">
        <v>0</v>
      </c>
      <c r="T45" s="27">
        <v>0</v>
      </c>
      <c r="U45" s="27">
        <v>0</v>
      </c>
      <c r="V45" s="27">
        <v>0</v>
      </c>
      <c r="W45" s="27">
        <v>0</v>
      </c>
      <c r="X45" s="27">
        <v>0</v>
      </c>
      <c r="Y45" s="27">
        <v>0</v>
      </c>
      <c r="Z45" s="27">
        <v>0</v>
      </c>
      <c r="AA45" s="27">
        <v>0</v>
      </c>
      <c r="AB45" s="27">
        <v>0</v>
      </c>
      <c r="AC45" s="27">
        <v>0</v>
      </c>
      <c r="AD45" s="27">
        <v>0</v>
      </c>
      <c r="AE45" s="27">
        <v>0</v>
      </c>
      <c r="AF45" s="27">
        <v>0</v>
      </c>
      <c r="AG45" s="27">
        <v>0</v>
      </c>
      <c r="AH45" s="27">
        <v>0</v>
      </c>
      <c r="AI45" s="27">
        <v>0</v>
      </c>
      <c r="AJ45" s="27">
        <v>0</v>
      </c>
      <c r="AK45" s="27">
        <v>0</v>
      </c>
      <c r="AL45" s="27">
        <v>0</v>
      </c>
      <c r="AM45" s="27">
        <v>0</v>
      </c>
      <c r="AN45" s="27">
        <v>0</v>
      </c>
      <c r="AO45" s="27">
        <v>0</v>
      </c>
      <c r="AP45" s="27">
        <v>0</v>
      </c>
      <c r="AQ45" s="27">
        <v>0</v>
      </c>
      <c r="AR45" s="27">
        <v>0</v>
      </c>
      <c r="AS45" s="27">
        <v>0</v>
      </c>
      <c r="AT45" s="27">
        <v>0</v>
      </c>
      <c r="AU45" s="27">
        <v>0</v>
      </c>
      <c r="AV45" s="27">
        <v>0</v>
      </c>
      <c r="AW45" s="27">
        <v>0</v>
      </c>
      <c r="AX45" s="27">
        <v>0</v>
      </c>
      <c r="AY45" s="27">
        <v>0</v>
      </c>
      <c r="AZ45" s="27">
        <v>0</v>
      </c>
      <c r="BA45" s="27">
        <v>0</v>
      </c>
      <c r="BB45" s="27">
        <v>0</v>
      </c>
    </row>
    <row r="46" spans="1:54" ht="31.5" hidden="1" x14ac:dyDescent="0.25">
      <c r="A46" s="34" t="s">
        <v>109</v>
      </c>
      <c r="B46" s="35" t="s">
        <v>110</v>
      </c>
      <c r="C46" s="36" t="s">
        <v>57</v>
      </c>
      <c r="D46" s="27">
        <v>0</v>
      </c>
      <c r="E46" s="27">
        <v>0</v>
      </c>
      <c r="F46" s="27">
        <v>0</v>
      </c>
      <c r="G46" s="27">
        <v>0</v>
      </c>
      <c r="H46" s="27">
        <v>0</v>
      </c>
      <c r="I46" s="27">
        <v>0</v>
      </c>
      <c r="J46" s="27">
        <v>0</v>
      </c>
      <c r="K46" s="27">
        <v>0</v>
      </c>
      <c r="L46" s="27">
        <v>0</v>
      </c>
      <c r="M46" s="27">
        <v>0</v>
      </c>
      <c r="N46" s="27">
        <v>0</v>
      </c>
      <c r="O46" s="27">
        <v>0</v>
      </c>
      <c r="P46" s="27">
        <v>0</v>
      </c>
      <c r="Q46" s="27">
        <v>0</v>
      </c>
      <c r="R46" s="27">
        <v>0</v>
      </c>
      <c r="S46" s="27">
        <v>0</v>
      </c>
      <c r="T46" s="27">
        <v>0</v>
      </c>
      <c r="U46" s="27">
        <v>0</v>
      </c>
      <c r="V46" s="27">
        <v>0</v>
      </c>
      <c r="W46" s="27">
        <v>0</v>
      </c>
      <c r="X46" s="27">
        <v>0</v>
      </c>
      <c r="Y46" s="27">
        <v>0</v>
      </c>
      <c r="Z46" s="27">
        <v>0</v>
      </c>
      <c r="AA46" s="27">
        <v>0</v>
      </c>
      <c r="AB46" s="27">
        <v>0</v>
      </c>
      <c r="AC46" s="27">
        <v>0</v>
      </c>
      <c r="AD46" s="27">
        <v>0</v>
      </c>
      <c r="AE46" s="27">
        <v>0</v>
      </c>
      <c r="AF46" s="27">
        <v>0</v>
      </c>
      <c r="AG46" s="27">
        <v>0</v>
      </c>
      <c r="AH46" s="27">
        <v>0</v>
      </c>
      <c r="AI46" s="27">
        <v>0</v>
      </c>
      <c r="AJ46" s="27">
        <v>0</v>
      </c>
      <c r="AK46" s="27">
        <v>0</v>
      </c>
      <c r="AL46" s="27">
        <v>0</v>
      </c>
      <c r="AM46" s="27">
        <v>0</v>
      </c>
      <c r="AN46" s="27">
        <v>0</v>
      </c>
      <c r="AO46" s="27">
        <v>0</v>
      </c>
      <c r="AP46" s="27">
        <v>0</v>
      </c>
      <c r="AQ46" s="27">
        <v>0</v>
      </c>
      <c r="AR46" s="27">
        <v>0</v>
      </c>
      <c r="AS46" s="27">
        <v>0</v>
      </c>
      <c r="AT46" s="27">
        <v>0</v>
      </c>
      <c r="AU46" s="27">
        <v>0</v>
      </c>
      <c r="AV46" s="27">
        <v>0</v>
      </c>
      <c r="AW46" s="27">
        <v>0</v>
      </c>
      <c r="AX46" s="27">
        <v>0</v>
      </c>
      <c r="AY46" s="27">
        <v>0</v>
      </c>
      <c r="AZ46" s="27">
        <v>0</v>
      </c>
      <c r="BA46" s="27">
        <v>0</v>
      </c>
      <c r="BB46" s="27">
        <v>0</v>
      </c>
    </row>
    <row r="47" spans="1:54" hidden="1" x14ac:dyDescent="0.25">
      <c r="A47" s="34"/>
      <c r="B47" s="35"/>
      <c r="C47" s="36"/>
      <c r="D47" s="27">
        <v>0</v>
      </c>
      <c r="E47" s="27">
        <v>0</v>
      </c>
      <c r="F47" s="27">
        <v>0</v>
      </c>
      <c r="G47" s="27">
        <v>0</v>
      </c>
      <c r="H47" s="27">
        <v>0</v>
      </c>
      <c r="I47" s="27">
        <v>0</v>
      </c>
      <c r="J47" s="27">
        <v>0</v>
      </c>
      <c r="K47" s="27">
        <v>0</v>
      </c>
      <c r="L47" s="27">
        <v>0</v>
      </c>
      <c r="M47" s="27">
        <v>0</v>
      </c>
      <c r="N47" s="27">
        <v>0</v>
      </c>
      <c r="O47" s="27">
        <v>0</v>
      </c>
      <c r="P47" s="27">
        <v>0</v>
      </c>
      <c r="Q47" s="27">
        <v>0</v>
      </c>
      <c r="R47" s="27">
        <v>0</v>
      </c>
      <c r="S47" s="27">
        <v>0</v>
      </c>
      <c r="T47" s="27">
        <v>0</v>
      </c>
      <c r="U47" s="27">
        <v>0</v>
      </c>
      <c r="V47" s="27">
        <v>0</v>
      </c>
      <c r="W47" s="27">
        <v>0</v>
      </c>
      <c r="X47" s="27">
        <v>0</v>
      </c>
      <c r="Y47" s="27">
        <v>0</v>
      </c>
      <c r="Z47" s="27">
        <v>0</v>
      </c>
      <c r="AA47" s="27">
        <v>0</v>
      </c>
      <c r="AB47" s="27">
        <v>0</v>
      </c>
      <c r="AC47" s="27">
        <v>0</v>
      </c>
      <c r="AD47" s="27">
        <v>0</v>
      </c>
      <c r="AE47" s="27">
        <v>0</v>
      </c>
      <c r="AF47" s="27">
        <v>0</v>
      </c>
      <c r="AG47" s="27">
        <v>0</v>
      </c>
      <c r="AH47" s="27">
        <v>0</v>
      </c>
      <c r="AI47" s="27">
        <v>0</v>
      </c>
      <c r="AJ47" s="27">
        <v>0</v>
      </c>
      <c r="AK47" s="27">
        <v>0</v>
      </c>
      <c r="AL47" s="27">
        <v>0</v>
      </c>
      <c r="AM47" s="27">
        <v>0</v>
      </c>
      <c r="AN47" s="27">
        <v>0</v>
      </c>
      <c r="AO47" s="27">
        <v>0</v>
      </c>
      <c r="AP47" s="27">
        <v>0</v>
      </c>
      <c r="AQ47" s="27">
        <v>0</v>
      </c>
      <c r="AR47" s="27">
        <v>0</v>
      </c>
      <c r="AS47" s="27">
        <v>0</v>
      </c>
      <c r="AT47" s="27">
        <v>0</v>
      </c>
      <c r="AU47" s="27">
        <v>0</v>
      </c>
      <c r="AV47" s="27">
        <v>0</v>
      </c>
      <c r="AW47" s="27">
        <v>0</v>
      </c>
      <c r="AX47" s="27">
        <v>0</v>
      </c>
      <c r="AY47" s="27">
        <v>0</v>
      </c>
      <c r="AZ47" s="27">
        <v>0</v>
      </c>
      <c r="BA47" s="27">
        <v>0</v>
      </c>
      <c r="BB47" s="27">
        <v>0</v>
      </c>
    </row>
    <row r="48" spans="1:54" hidden="1" x14ac:dyDescent="0.25">
      <c r="A48" s="34"/>
      <c r="B48" s="35"/>
      <c r="C48" s="36"/>
      <c r="D48" s="27">
        <v>0</v>
      </c>
      <c r="E48" s="27">
        <v>0</v>
      </c>
      <c r="F48" s="27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  <c r="L48" s="27">
        <v>0</v>
      </c>
      <c r="M48" s="27">
        <v>0</v>
      </c>
      <c r="N48" s="27">
        <v>0</v>
      </c>
      <c r="O48" s="27">
        <v>0</v>
      </c>
      <c r="P48" s="27">
        <v>0</v>
      </c>
      <c r="Q48" s="27">
        <v>0</v>
      </c>
      <c r="R48" s="27">
        <v>0</v>
      </c>
      <c r="S48" s="27">
        <v>0</v>
      </c>
      <c r="T48" s="27">
        <v>0</v>
      </c>
      <c r="U48" s="27">
        <v>0</v>
      </c>
      <c r="V48" s="27">
        <v>0</v>
      </c>
      <c r="W48" s="27">
        <v>0</v>
      </c>
      <c r="X48" s="27">
        <v>0</v>
      </c>
      <c r="Y48" s="27">
        <v>0</v>
      </c>
      <c r="Z48" s="27">
        <v>0</v>
      </c>
      <c r="AA48" s="27">
        <v>0</v>
      </c>
      <c r="AB48" s="27">
        <v>0</v>
      </c>
      <c r="AC48" s="27">
        <v>0</v>
      </c>
      <c r="AD48" s="27">
        <v>0</v>
      </c>
      <c r="AE48" s="27">
        <v>0</v>
      </c>
      <c r="AF48" s="27">
        <v>0</v>
      </c>
      <c r="AG48" s="27">
        <v>0</v>
      </c>
      <c r="AH48" s="27">
        <v>0</v>
      </c>
      <c r="AI48" s="27">
        <v>0</v>
      </c>
      <c r="AJ48" s="27">
        <v>0</v>
      </c>
      <c r="AK48" s="27">
        <v>0</v>
      </c>
      <c r="AL48" s="27">
        <v>0</v>
      </c>
      <c r="AM48" s="27">
        <v>0</v>
      </c>
      <c r="AN48" s="27">
        <v>0</v>
      </c>
      <c r="AO48" s="27">
        <v>0</v>
      </c>
      <c r="AP48" s="27">
        <v>0</v>
      </c>
      <c r="AQ48" s="27">
        <v>0</v>
      </c>
      <c r="AR48" s="27">
        <v>0</v>
      </c>
      <c r="AS48" s="27">
        <v>0</v>
      </c>
      <c r="AT48" s="27">
        <v>0</v>
      </c>
      <c r="AU48" s="27">
        <v>0</v>
      </c>
      <c r="AV48" s="27">
        <v>0</v>
      </c>
      <c r="AW48" s="27">
        <v>0</v>
      </c>
      <c r="AX48" s="27">
        <v>0</v>
      </c>
      <c r="AY48" s="27">
        <v>0</v>
      </c>
      <c r="AZ48" s="27">
        <v>0</v>
      </c>
      <c r="BA48" s="27">
        <v>0</v>
      </c>
      <c r="BB48" s="27">
        <v>0</v>
      </c>
    </row>
    <row r="49" spans="1:54" hidden="1" x14ac:dyDescent="0.25">
      <c r="A49" s="34"/>
      <c r="B49" s="35"/>
      <c r="C49" s="36"/>
      <c r="D49" s="27">
        <v>0</v>
      </c>
      <c r="E49" s="27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  <c r="L49" s="27">
        <v>0</v>
      </c>
      <c r="M49" s="27">
        <v>0</v>
      </c>
      <c r="N49" s="27">
        <v>0</v>
      </c>
      <c r="O49" s="27">
        <v>0</v>
      </c>
      <c r="P49" s="27">
        <v>0</v>
      </c>
      <c r="Q49" s="27">
        <v>0</v>
      </c>
      <c r="R49" s="27">
        <v>0</v>
      </c>
      <c r="S49" s="27">
        <v>0</v>
      </c>
      <c r="T49" s="27">
        <v>0</v>
      </c>
      <c r="U49" s="27">
        <v>0</v>
      </c>
      <c r="V49" s="27">
        <v>0</v>
      </c>
      <c r="W49" s="27">
        <v>0</v>
      </c>
      <c r="X49" s="27">
        <v>0</v>
      </c>
      <c r="Y49" s="27">
        <v>0</v>
      </c>
      <c r="Z49" s="27">
        <v>0</v>
      </c>
      <c r="AA49" s="27">
        <v>0</v>
      </c>
      <c r="AB49" s="27">
        <v>0</v>
      </c>
      <c r="AC49" s="27">
        <v>0</v>
      </c>
      <c r="AD49" s="27">
        <v>0</v>
      </c>
      <c r="AE49" s="27">
        <v>0</v>
      </c>
      <c r="AF49" s="27">
        <v>0</v>
      </c>
      <c r="AG49" s="27">
        <v>0</v>
      </c>
      <c r="AH49" s="27">
        <v>0</v>
      </c>
      <c r="AI49" s="27">
        <v>0</v>
      </c>
      <c r="AJ49" s="27">
        <v>0</v>
      </c>
      <c r="AK49" s="27">
        <v>0</v>
      </c>
      <c r="AL49" s="27">
        <v>0</v>
      </c>
      <c r="AM49" s="27">
        <v>0</v>
      </c>
      <c r="AN49" s="27">
        <v>0</v>
      </c>
      <c r="AO49" s="27">
        <v>0</v>
      </c>
      <c r="AP49" s="27">
        <v>0</v>
      </c>
      <c r="AQ49" s="27">
        <v>0</v>
      </c>
      <c r="AR49" s="27">
        <v>0</v>
      </c>
      <c r="AS49" s="27">
        <v>0</v>
      </c>
      <c r="AT49" s="27">
        <v>0</v>
      </c>
      <c r="AU49" s="27">
        <v>0</v>
      </c>
      <c r="AV49" s="27">
        <v>0</v>
      </c>
      <c r="AW49" s="27">
        <v>0</v>
      </c>
      <c r="AX49" s="27">
        <v>0</v>
      </c>
      <c r="AY49" s="27">
        <v>0</v>
      </c>
      <c r="AZ49" s="27">
        <v>0</v>
      </c>
      <c r="BA49" s="27">
        <v>0</v>
      </c>
      <c r="BB49" s="27">
        <v>0</v>
      </c>
    </row>
    <row r="50" spans="1:54" hidden="1" x14ac:dyDescent="0.25">
      <c r="A50" s="34"/>
      <c r="B50" s="35"/>
      <c r="C50" s="36"/>
      <c r="D50" s="27">
        <v>0</v>
      </c>
      <c r="E50" s="27">
        <v>0</v>
      </c>
      <c r="F50" s="27">
        <v>0</v>
      </c>
      <c r="G50" s="27">
        <v>0</v>
      </c>
      <c r="H50" s="27">
        <v>0</v>
      </c>
      <c r="I50" s="27">
        <v>0</v>
      </c>
      <c r="J50" s="27">
        <v>0</v>
      </c>
      <c r="K50" s="27">
        <v>0</v>
      </c>
      <c r="L50" s="27">
        <v>0</v>
      </c>
      <c r="M50" s="27">
        <v>0</v>
      </c>
      <c r="N50" s="27">
        <v>0</v>
      </c>
      <c r="O50" s="27">
        <v>0</v>
      </c>
      <c r="P50" s="27">
        <v>0</v>
      </c>
      <c r="Q50" s="27">
        <v>0</v>
      </c>
      <c r="R50" s="27">
        <v>0</v>
      </c>
      <c r="S50" s="27">
        <v>0</v>
      </c>
      <c r="T50" s="27">
        <v>0</v>
      </c>
      <c r="U50" s="27">
        <v>0</v>
      </c>
      <c r="V50" s="27">
        <v>0</v>
      </c>
      <c r="W50" s="27">
        <v>0</v>
      </c>
      <c r="X50" s="27">
        <v>0</v>
      </c>
      <c r="Y50" s="27">
        <v>0</v>
      </c>
      <c r="Z50" s="27">
        <v>0</v>
      </c>
      <c r="AA50" s="27">
        <v>0</v>
      </c>
      <c r="AB50" s="27">
        <v>0</v>
      </c>
      <c r="AC50" s="27">
        <v>0</v>
      </c>
      <c r="AD50" s="27">
        <v>0</v>
      </c>
      <c r="AE50" s="27">
        <v>0</v>
      </c>
      <c r="AF50" s="27">
        <v>0</v>
      </c>
      <c r="AG50" s="27">
        <v>0</v>
      </c>
      <c r="AH50" s="27">
        <v>0</v>
      </c>
      <c r="AI50" s="27">
        <v>0</v>
      </c>
      <c r="AJ50" s="27">
        <v>0</v>
      </c>
      <c r="AK50" s="27">
        <v>0</v>
      </c>
      <c r="AL50" s="27">
        <v>0</v>
      </c>
      <c r="AM50" s="27">
        <v>0</v>
      </c>
      <c r="AN50" s="27">
        <v>0</v>
      </c>
      <c r="AO50" s="27">
        <v>0</v>
      </c>
      <c r="AP50" s="27">
        <v>0</v>
      </c>
      <c r="AQ50" s="27">
        <v>0</v>
      </c>
      <c r="AR50" s="27">
        <v>0</v>
      </c>
      <c r="AS50" s="27">
        <v>0</v>
      </c>
      <c r="AT50" s="27">
        <v>0</v>
      </c>
      <c r="AU50" s="27">
        <v>0</v>
      </c>
      <c r="AV50" s="27">
        <v>0</v>
      </c>
      <c r="AW50" s="27">
        <v>0</v>
      </c>
      <c r="AX50" s="27">
        <v>0</v>
      </c>
      <c r="AY50" s="27">
        <v>0</v>
      </c>
      <c r="AZ50" s="27">
        <v>0</v>
      </c>
      <c r="BA50" s="27">
        <v>0</v>
      </c>
      <c r="BB50" s="27">
        <v>0</v>
      </c>
    </row>
    <row r="51" spans="1:54" hidden="1" x14ac:dyDescent="0.25">
      <c r="A51" s="34"/>
      <c r="B51" s="35"/>
      <c r="C51" s="36"/>
      <c r="D51" s="27">
        <v>0</v>
      </c>
      <c r="E51" s="27">
        <v>0</v>
      </c>
      <c r="F51" s="27">
        <v>0</v>
      </c>
      <c r="G51" s="27">
        <v>0</v>
      </c>
      <c r="H51" s="27">
        <v>0</v>
      </c>
      <c r="I51" s="27">
        <v>0</v>
      </c>
      <c r="J51" s="27">
        <v>0</v>
      </c>
      <c r="K51" s="27">
        <v>0</v>
      </c>
      <c r="L51" s="27">
        <v>0</v>
      </c>
      <c r="M51" s="27">
        <v>0</v>
      </c>
      <c r="N51" s="27">
        <v>0</v>
      </c>
      <c r="O51" s="27">
        <v>0</v>
      </c>
      <c r="P51" s="27">
        <v>0</v>
      </c>
      <c r="Q51" s="27">
        <v>0</v>
      </c>
      <c r="R51" s="27">
        <v>0</v>
      </c>
      <c r="S51" s="27">
        <v>0</v>
      </c>
      <c r="T51" s="27">
        <v>0</v>
      </c>
      <c r="U51" s="27">
        <v>0</v>
      </c>
      <c r="V51" s="27">
        <v>0</v>
      </c>
      <c r="W51" s="27">
        <v>0</v>
      </c>
      <c r="X51" s="27">
        <v>0</v>
      </c>
      <c r="Y51" s="27">
        <v>0</v>
      </c>
      <c r="Z51" s="27">
        <v>0</v>
      </c>
      <c r="AA51" s="27">
        <v>0</v>
      </c>
      <c r="AB51" s="27">
        <v>0</v>
      </c>
      <c r="AC51" s="27">
        <v>0</v>
      </c>
      <c r="AD51" s="27">
        <v>0</v>
      </c>
      <c r="AE51" s="27">
        <v>0</v>
      </c>
      <c r="AF51" s="27">
        <v>0</v>
      </c>
      <c r="AG51" s="27">
        <v>0</v>
      </c>
      <c r="AH51" s="27">
        <v>0</v>
      </c>
      <c r="AI51" s="27">
        <v>0</v>
      </c>
      <c r="AJ51" s="27">
        <v>0</v>
      </c>
      <c r="AK51" s="27">
        <v>0</v>
      </c>
      <c r="AL51" s="27">
        <v>0</v>
      </c>
      <c r="AM51" s="27">
        <v>0</v>
      </c>
      <c r="AN51" s="27">
        <v>0</v>
      </c>
      <c r="AO51" s="27">
        <v>0</v>
      </c>
      <c r="AP51" s="27">
        <v>0</v>
      </c>
      <c r="AQ51" s="27">
        <v>0</v>
      </c>
      <c r="AR51" s="27">
        <v>0</v>
      </c>
      <c r="AS51" s="27">
        <v>0</v>
      </c>
      <c r="AT51" s="27">
        <v>0</v>
      </c>
      <c r="AU51" s="27">
        <v>0</v>
      </c>
      <c r="AV51" s="27">
        <v>0</v>
      </c>
      <c r="AW51" s="27">
        <v>0</v>
      </c>
      <c r="AX51" s="27">
        <v>0</v>
      </c>
      <c r="AY51" s="27">
        <v>0</v>
      </c>
      <c r="AZ51" s="27">
        <v>0</v>
      </c>
      <c r="BA51" s="27">
        <v>0</v>
      </c>
      <c r="BB51" s="27">
        <v>0</v>
      </c>
    </row>
    <row r="52" spans="1:54" hidden="1" x14ac:dyDescent="0.25">
      <c r="A52" s="34"/>
      <c r="B52" s="35"/>
      <c r="C52" s="36"/>
      <c r="D52" s="27">
        <v>0</v>
      </c>
      <c r="E52" s="27">
        <v>0</v>
      </c>
      <c r="F52" s="27">
        <v>0</v>
      </c>
      <c r="G52" s="27">
        <v>0</v>
      </c>
      <c r="H52" s="27">
        <v>0</v>
      </c>
      <c r="I52" s="27">
        <v>0</v>
      </c>
      <c r="J52" s="27">
        <v>0</v>
      </c>
      <c r="K52" s="27">
        <v>0</v>
      </c>
      <c r="L52" s="27">
        <v>0</v>
      </c>
      <c r="M52" s="27">
        <v>0</v>
      </c>
      <c r="N52" s="27">
        <v>0</v>
      </c>
      <c r="O52" s="27">
        <v>0</v>
      </c>
      <c r="P52" s="27">
        <v>0</v>
      </c>
      <c r="Q52" s="27">
        <v>0</v>
      </c>
      <c r="R52" s="27">
        <v>0</v>
      </c>
      <c r="S52" s="27">
        <v>0</v>
      </c>
      <c r="T52" s="27">
        <v>0</v>
      </c>
      <c r="U52" s="27">
        <v>0</v>
      </c>
      <c r="V52" s="27">
        <v>0</v>
      </c>
      <c r="W52" s="27">
        <v>0</v>
      </c>
      <c r="X52" s="27">
        <v>0</v>
      </c>
      <c r="Y52" s="27">
        <v>0</v>
      </c>
      <c r="Z52" s="27">
        <v>0</v>
      </c>
      <c r="AA52" s="27">
        <v>0</v>
      </c>
      <c r="AB52" s="27">
        <v>0</v>
      </c>
      <c r="AC52" s="27">
        <v>0</v>
      </c>
      <c r="AD52" s="27">
        <v>0</v>
      </c>
      <c r="AE52" s="27">
        <v>0</v>
      </c>
      <c r="AF52" s="27">
        <v>0</v>
      </c>
      <c r="AG52" s="27">
        <v>0</v>
      </c>
      <c r="AH52" s="27">
        <v>0</v>
      </c>
      <c r="AI52" s="27">
        <v>0</v>
      </c>
      <c r="AJ52" s="27">
        <v>0</v>
      </c>
      <c r="AK52" s="27">
        <v>0</v>
      </c>
      <c r="AL52" s="27">
        <v>0</v>
      </c>
      <c r="AM52" s="27">
        <v>0</v>
      </c>
      <c r="AN52" s="27">
        <v>0</v>
      </c>
      <c r="AO52" s="27">
        <v>0</v>
      </c>
      <c r="AP52" s="27">
        <v>0</v>
      </c>
      <c r="AQ52" s="27">
        <v>0</v>
      </c>
      <c r="AR52" s="27">
        <v>0</v>
      </c>
      <c r="AS52" s="27">
        <v>0</v>
      </c>
      <c r="AT52" s="27">
        <v>0</v>
      </c>
      <c r="AU52" s="27">
        <v>0</v>
      </c>
      <c r="AV52" s="27">
        <v>0</v>
      </c>
      <c r="AW52" s="27">
        <v>0</v>
      </c>
      <c r="AX52" s="27">
        <v>0</v>
      </c>
      <c r="AY52" s="27">
        <v>0</v>
      </c>
      <c r="AZ52" s="27">
        <v>0</v>
      </c>
      <c r="BA52" s="27">
        <v>0</v>
      </c>
      <c r="BB52" s="27">
        <v>0</v>
      </c>
    </row>
    <row r="53" spans="1:54" hidden="1" x14ac:dyDescent="0.25">
      <c r="A53" s="34"/>
      <c r="B53" s="35"/>
      <c r="C53" s="36"/>
      <c r="D53" s="27">
        <v>0</v>
      </c>
      <c r="E53" s="27">
        <v>0</v>
      </c>
      <c r="F53" s="27">
        <v>0</v>
      </c>
      <c r="G53" s="27">
        <v>0</v>
      </c>
      <c r="H53" s="27">
        <v>0</v>
      </c>
      <c r="I53" s="27">
        <v>0</v>
      </c>
      <c r="J53" s="27">
        <v>0</v>
      </c>
      <c r="K53" s="27">
        <v>0</v>
      </c>
      <c r="L53" s="27">
        <v>0</v>
      </c>
      <c r="M53" s="27">
        <v>0</v>
      </c>
      <c r="N53" s="27">
        <v>0</v>
      </c>
      <c r="O53" s="27">
        <v>0</v>
      </c>
      <c r="P53" s="27">
        <v>0</v>
      </c>
      <c r="Q53" s="27">
        <v>0</v>
      </c>
      <c r="R53" s="27">
        <v>0</v>
      </c>
      <c r="S53" s="27">
        <v>0</v>
      </c>
      <c r="T53" s="27">
        <v>0</v>
      </c>
      <c r="U53" s="27">
        <v>0</v>
      </c>
      <c r="V53" s="27">
        <v>0</v>
      </c>
      <c r="W53" s="27">
        <v>0</v>
      </c>
      <c r="X53" s="27">
        <v>0</v>
      </c>
      <c r="Y53" s="27">
        <v>0</v>
      </c>
      <c r="Z53" s="27">
        <v>0</v>
      </c>
      <c r="AA53" s="27">
        <v>0</v>
      </c>
      <c r="AB53" s="27">
        <v>0</v>
      </c>
      <c r="AC53" s="27">
        <v>0</v>
      </c>
      <c r="AD53" s="27">
        <v>0</v>
      </c>
      <c r="AE53" s="27">
        <v>0</v>
      </c>
      <c r="AF53" s="27">
        <v>0</v>
      </c>
      <c r="AG53" s="27">
        <v>0</v>
      </c>
      <c r="AH53" s="27">
        <v>0</v>
      </c>
      <c r="AI53" s="27">
        <v>0</v>
      </c>
      <c r="AJ53" s="27">
        <v>0</v>
      </c>
      <c r="AK53" s="27">
        <v>0</v>
      </c>
      <c r="AL53" s="27">
        <v>0</v>
      </c>
      <c r="AM53" s="27">
        <v>0</v>
      </c>
      <c r="AN53" s="27">
        <v>0</v>
      </c>
      <c r="AO53" s="27">
        <v>0</v>
      </c>
      <c r="AP53" s="27">
        <v>0</v>
      </c>
      <c r="AQ53" s="27">
        <v>0</v>
      </c>
      <c r="AR53" s="27">
        <v>0</v>
      </c>
      <c r="AS53" s="27">
        <v>0</v>
      </c>
      <c r="AT53" s="27">
        <v>0</v>
      </c>
      <c r="AU53" s="27">
        <v>0</v>
      </c>
      <c r="AV53" s="27">
        <v>0</v>
      </c>
      <c r="AW53" s="27">
        <v>0</v>
      </c>
      <c r="AX53" s="27">
        <v>0</v>
      </c>
      <c r="AY53" s="27">
        <v>0</v>
      </c>
      <c r="AZ53" s="27">
        <v>0</v>
      </c>
      <c r="BA53" s="27">
        <v>0</v>
      </c>
      <c r="BB53" s="27">
        <v>0</v>
      </c>
    </row>
    <row r="54" spans="1:54" hidden="1" x14ac:dyDescent="0.25">
      <c r="A54" s="34"/>
      <c r="B54" s="35"/>
      <c r="C54" s="36"/>
      <c r="D54" s="27">
        <v>0</v>
      </c>
      <c r="E54" s="27">
        <v>0</v>
      </c>
      <c r="F54" s="27">
        <v>0</v>
      </c>
      <c r="G54" s="27">
        <v>0</v>
      </c>
      <c r="H54" s="27">
        <v>0</v>
      </c>
      <c r="I54" s="27">
        <v>0</v>
      </c>
      <c r="J54" s="27">
        <v>0</v>
      </c>
      <c r="K54" s="27">
        <v>0</v>
      </c>
      <c r="L54" s="27">
        <v>0</v>
      </c>
      <c r="M54" s="27">
        <v>0</v>
      </c>
      <c r="N54" s="27">
        <v>0</v>
      </c>
      <c r="O54" s="27">
        <v>0</v>
      </c>
      <c r="P54" s="27">
        <v>0</v>
      </c>
      <c r="Q54" s="27">
        <v>0</v>
      </c>
      <c r="R54" s="27">
        <v>0</v>
      </c>
      <c r="S54" s="27">
        <v>0</v>
      </c>
      <c r="T54" s="27">
        <v>0</v>
      </c>
      <c r="U54" s="27">
        <v>0</v>
      </c>
      <c r="V54" s="27">
        <v>0</v>
      </c>
      <c r="W54" s="27">
        <v>0</v>
      </c>
      <c r="X54" s="27">
        <v>0</v>
      </c>
      <c r="Y54" s="27">
        <v>0</v>
      </c>
      <c r="Z54" s="27">
        <v>0</v>
      </c>
      <c r="AA54" s="27">
        <v>0</v>
      </c>
      <c r="AB54" s="27">
        <v>0</v>
      </c>
      <c r="AC54" s="27">
        <v>0</v>
      </c>
      <c r="AD54" s="27">
        <v>0</v>
      </c>
      <c r="AE54" s="27">
        <v>0</v>
      </c>
      <c r="AF54" s="27">
        <v>0</v>
      </c>
      <c r="AG54" s="27">
        <v>0</v>
      </c>
      <c r="AH54" s="27">
        <v>0</v>
      </c>
      <c r="AI54" s="27">
        <v>0</v>
      </c>
      <c r="AJ54" s="27">
        <v>0</v>
      </c>
      <c r="AK54" s="27">
        <v>0</v>
      </c>
      <c r="AL54" s="27">
        <v>0</v>
      </c>
      <c r="AM54" s="27">
        <v>0</v>
      </c>
      <c r="AN54" s="27">
        <v>0</v>
      </c>
      <c r="AO54" s="27">
        <v>0</v>
      </c>
      <c r="AP54" s="27">
        <v>0</v>
      </c>
      <c r="AQ54" s="27">
        <v>0</v>
      </c>
      <c r="AR54" s="27">
        <v>0</v>
      </c>
      <c r="AS54" s="27">
        <v>0</v>
      </c>
      <c r="AT54" s="27">
        <v>0</v>
      </c>
      <c r="AU54" s="27">
        <v>0</v>
      </c>
      <c r="AV54" s="27">
        <v>0</v>
      </c>
      <c r="AW54" s="27">
        <v>0</v>
      </c>
      <c r="AX54" s="27">
        <v>0</v>
      </c>
      <c r="AY54" s="27">
        <v>0</v>
      </c>
      <c r="AZ54" s="27">
        <v>0</v>
      </c>
      <c r="BA54" s="27">
        <v>0</v>
      </c>
      <c r="BB54" s="27">
        <v>0</v>
      </c>
    </row>
    <row r="55" spans="1:54" hidden="1" x14ac:dyDescent="0.25">
      <c r="A55" s="34"/>
      <c r="B55" s="35"/>
      <c r="C55" s="36"/>
      <c r="D55" s="27">
        <v>0</v>
      </c>
      <c r="E55" s="27">
        <v>0</v>
      </c>
      <c r="F55" s="27">
        <v>0</v>
      </c>
      <c r="G55" s="27">
        <v>0</v>
      </c>
      <c r="H55" s="27">
        <v>0</v>
      </c>
      <c r="I55" s="27">
        <v>0</v>
      </c>
      <c r="J55" s="27">
        <v>0</v>
      </c>
      <c r="K55" s="27">
        <v>0</v>
      </c>
      <c r="L55" s="27">
        <v>0</v>
      </c>
      <c r="M55" s="27">
        <v>0</v>
      </c>
      <c r="N55" s="27">
        <v>0</v>
      </c>
      <c r="O55" s="27">
        <v>0</v>
      </c>
      <c r="P55" s="27">
        <v>0</v>
      </c>
      <c r="Q55" s="27">
        <v>0</v>
      </c>
      <c r="R55" s="27">
        <v>0</v>
      </c>
      <c r="S55" s="27">
        <v>0</v>
      </c>
      <c r="T55" s="27">
        <v>0</v>
      </c>
      <c r="U55" s="27">
        <v>0</v>
      </c>
      <c r="V55" s="27">
        <v>0</v>
      </c>
      <c r="W55" s="27">
        <v>0</v>
      </c>
      <c r="X55" s="27">
        <v>0</v>
      </c>
      <c r="Y55" s="27">
        <v>0</v>
      </c>
      <c r="Z55" s="27">
        <v>0</v>
      </c>
      <c r="AA55" s="27">
        <v>0</v>
      </c>
      <c r="AB55" s="27">
        <v>0</v>
      </c>
      <c r="AC55" s="27">
        <v>0</v>
      </c>
      <c r="AD55" s="27">
        <v>0</v>
      </c>
      <c r="AE55" s="27">
        <v>0</v>
      </c>
      <c r="AF55" s="27">
        <v>0</v>
      </c>
      <c r="AG55" s="27">
        <v>0</v>
      </c>
      <c r="AH55" s="27">
        <v>0</v>
      </c>
      <c r="AI55" s="27">
        <v>0</v>
      </c>
      <c r="AJ55" s="27">
        <v>0</v>
      </c>
      <c r="AK55" s="27">
        <v>0</v>
      </c>
      <c r="AL55" s="27">
        <v>0</v>
      </c>
      <c r="AM55" s="27">
        <v>0</v>
      </c>
      <c r="AN55" s="27">
        <v>0</v>
      </c>
      <c r="AO55" s="27">
        <v>0</v>
      </c>
      <c r="AP55" s="27">
        <v>0</v>
      </c>
      <c r="AQ55" s="27">
        <v>0</v>
      </c>
      <c r="AR55" s="27">
        <v>0</v>
      </c>
      <c r="AS55" s="27">
        <v>0</v>
      </c>
      <c r="AT55" s="27">
        <v>0</v>
      </c>
      <c r="AU55" s="27">
        <v>0</v>
      </c>
      <c r="AV55" s="27">
        <v>0</v>
      </c>
      <c r="AW55" s="27">
        <v>0</v>
      </c>
      <c r="AX55" s="27">
        <v>0</v>
      </c>
      <c r="AY55" s="27">
        <v>0</v>
      </c>
      <c r="AZ55" s="27">
        <v>0</v>
      </c>
      <c r="BA55" s="27">
        <v>0</v>
      </c>
      <c r="BB55" s="27">
        <v>0</v>
      </c>
    </row>
    <row r="56" spans="1:54" hidden="1" x14ac:dyDescent="0.25">
      <c r="A56" s="34"/>
      <c r="B56" s="35"/>
      <c r="C56" s="36"/>
      <c r="D56" s="27">
        <v>0</v>
      </c>
      <c r="E56" s="27">
        <v>0</v>
      </c>
      <c r="F56" s="27">
        <v>0</v>
      </c>
      <c r="G56" s="27">
        <v>0</v>
      </c>
      <c r="H56" s="27">
        <v>0</v>
      </c>
      <c r="I56" s="27">
        <v>0</v>
      </c>
      <c r="J56" s="27">
        <v>0</v>
      </c>
      <c r="K56" s="27">
        <v>0</v>
      </c>
      <c r="L56" s="27">
        <v>0</v>
      </c>
      <c r="M56" s="27">
        <v>0</v>
      </c>
      <c r="N56" s="27">
        <v>0</v>
      </c>
      <c r="O56" s="27">
        <v>0</v>
      </c>
      <c r="P56" s="27">
        <v>0</v>
      </c>
      <c r="Q56" s="27">
        <v>0</v>
      </c>
      <c r="R56" s="27">
        <v>0</v>
      </c>
      <c r="S56" s="27">
        <v>0</v>
      </c>
      <c r="T56" s="27">
        <v>0</v>
      </c>
      <c r="U56" s="27">
        <v>0</v>
      </c>
      <c r="V56" s="27">
        <v>0</v>
      </c>
      <c r="W56" s="27">
        <v>0</v>
      </c>
      <c r="X56" s="27">
        <v>0</v>
      </c>
      <c r="Y56" s="27">
        <v>0</v>
      </c>
      <c r="Z56" s="27">
        <v>0</v>
      </c>
      <c r="AA56" s="27">
        <v>0</v>
      </c>
      <c r="AB56" s="27">
        <v>0</v>
      </c>
      <c r="AC56" s="27">
        <v>0</v>
      </c>
      <c r="AD56" s="27">
        <v>0</v>
      </c>
      <c r="AE56" s="27">
        <v>0</v>
      </c>
      <c r="AF56" s="27">
        <v>0</v>
      </c>
      <c r="AG56" s="27">
        <v>0</v>
      </c>
      <c r="AH56" s="27">
        <v>0</v>
      </c>
      <c r="AI56" s="27">
        <v>0</v>
      </c>
      <c r="AJ56" s="27">
        <v>0</v>
      </c>
      <c r="AK56" s="27">
        <v>0</v>
      </c>
      <c r="AL56" s="27">
        <v>0</v>
      </c>
      <c r="AM56" s="27">
        <v>0</v>
      </c>
      <c r="AN56" s="27">
        <v>0</v>
      </c>
      <c r="AO56" s="27">
        <v>0</v>
      </c>
      <c r="AP56" s="27">
        <v>0</v>
      </c>
      <c r="AQ56" s="27">
        <v>0</v>
      </c>
      <c r="AR56" s="27">
        <v>0</v>
      </c>
      <c r="AS56" s="27">
        <v>0</v>
      </c>
      <c r="AT56" s="27">
        <v>0</v>
      </c>
      <c r="AU56" s="27">
        <v>0</v>
      </c>
      <c r="AV56" s="27">
        <v>0</v>
      </c>
      <c r="AW56" s="27">
        <v>0</v>
      </c>
      <c r="AX56" s="27">
        <v>0</v>
      </c>
      <c r="AY56" s="27">
        <v>0</v>
      </c>
      <c r="AZ56" s="27">
        <v>0</v>
      </c>
      <c r="BA56" s="27">
        <v>0</v>
      </c>
      <c r="BB56" s="27">
        <v>0</v>
      </c>
    </row>
    <row r="57" spans="1:54" ht="31.5" hidden="1" x14ac:dyDescent="0.25">
      <c r="A57" s="40" t="s">
        <v>111</v>
      </c>
      <c r="B57" s="32" t="s">
        <v>112</v>
      </c>
      <c r="C57" s="37" t="s">
        <v>57</v>
      </c>
      <c r="D57" s="27">
        <v>0</v>
      </c>
      <c r="E57" s="27">
        <v>0</v>
      </c>
      <c r="F57" s="27">
        <v>0</v>
      </c>
      <c r="G57" s="27">
        <v>0</v>
      </c>
      <c r="H57" s="27">
        <v>0</v>
      </c>
      <c r="I57" s="27">
        <v>0</v>
      </c>
      <c r="J57" s="27">
        <v>0</v>
      </c>
      <c r="K57" s="27">
        <v>0</v>
      </c>
      <c r="L57" s="27">
        <v>0</v>
      </c>
      <c r="M57" s="27">
        <v>0</v>
      </c>
      <c r="N57" s="27">
        <v>0</v>
      </c>
      <c r="O57" s="27">
        <v>0</v>
      </c>
      <c r="P57" s="27">
        <v>0</v>
      </c>
      <c r="Q57" s="27">
        <v>0</v>
      </c>
      <c r="R57" s="27">
        <v>0</v>
      </c>
      <c r="S57" s="27">
        <v>0</v>
      </c>
      <c r="T57" s="27">
        <v>0</v>
      </c>
      <c r="U57" s="27">
        <v>0</v>
      </c>
      <c r="V57" s="27">
        <v>0</v>
      </c>
      <c r="W57" s="27">
        <v>0</v>
      </c>
      <c r="X57" s="27">
        <v>0</v>
      </c>
      <c r="Y57" s="27">
        <v>0</v>
      </c>
      <c r="Z57" s="27">
        <v>0</v>
      </c>
      <c r="AA57" s="27">
        <v>0</v>
      </c>
      <c r="AB57" s="27">
        <v>0</v>
      </c>
      <c r="AC57" s="27">
        <v>0</v>
      </c>
      <c r="AD57" s="27">
        <v>0</v>
      </c>
      <c r="AE57" s="27">
        <v>0</v>
      </c>
      <c r="AF57" s="27">
        <v>0</v>
      </c>
      <c r="AG57" s="27">
        <v>0</v>
      </c>
      <c r="AH57" s="27">
        <v>0</v>
      </c>
      <c r="AI57" s="27">
        <v>0</v>
      </c>
      <c r="AJ57" s="27">
        <v>0</v>
      </c>
      <c r="AK57" s="27">
        <v>0</v>
      </c>
      <c r="AL57" s="27">
        <v>0</v>
      </c>
      <c r="AM57" s="27">
        <v>0</v>
      </c>
      <c r="AN57" s="27">
        <v>0</v>
      </c>
      <c r="AO57" s="27">
        <v>0</v>
      </c>
      <c r="AP57" s="27">
        <v>0</v>
      </c>
      <c r="AQ57" s="27">
        <v>0</v>
      </c>
      <c r="AR57" s="27">
        <v>0</v>
      </c>
      <c r="AS57" s="27">
        <v>0</v>
      </c>
      <c r="AT57" s="27">
        <v>0</v>
      </c>
      <c r="AU57" s="27">
        <v>0</v>
      </c>
      <c r="AV57" s="27">
        <v>0</v>
      </c>
      <c r="AW57" s="27">
        <v>0</v>
      </c>
      <c r="AX57" s="27">
        <v>0</v>
      </c>
      <c r="AY57" s="27">
        <v>0</v>
      </c>
      <c r="AZ57" s="27">
        <v>0</v>
      </c>
      <c r="BA57" s="27">
        <v>0</v>
      </c>
      <c r="BB57" s="27">
        <v>0</v>
      </c>
    </row>
    <row r="58" spans="1:54" ht="31.5" hidden="1" x14ac:dyDescent="0.25">
      <c r="A58" s="34" t="s">
        <v>113</v>
      </c>
      <c r="B58" s="35" t="s">
        <v>114</v>
      </c>
      <c r="C58" s="36" t="s">
        <v>57</v>
      </c>
      <c r="D58" s="27">
        <v>0</v>
      </c>
      <c r="E58" s="27">
        <v>0</v>
      </c>
      <c r="F58" s="27">
        <v>0</v>
      </c>
      <c r="G58" s="27">
        <v>0</v>
      </c>
      <c r="H58" s="27">
        <v>0</v>
      </c>
      <c r="I58" s="27">
        <v>0</v>
      </c>
      <c r="J58" s="27">
        <v>0</v>
      </c>
      <c r="K58" s="27">
        <v>0</v>
      </c>
      <c r="L58" s="27">
        <v>0</v>
      </c>
      <c r="M58" s="27">
        <v>0</v>
      </c>
      <c r="N58" s="27">
        <v>0</v>
      </c>
      <c r="O58" s="27">
        <v>0</v>
      </c>
      <c r="P58" s="27">
        <v>0</v>
      </c>
      <c r="Q58" s="27">
        <v>0</v>
      </c>
      <c r="R58" s="27">
        <v>0</v>
      </c>
      <c r="S58" s="27">
        <v>0</v>
      </c>
      <c r="T58" s="27">
        <v>0</v>
      </c>
      <c r="U58" s="27">
        <v>0</v>
      </c>
      <c r="V58" s="27">
        <v>0</v>
      </c>
      <c r="W58" s="27">
        <v>0</v>
      </c>
      <c r="X58" s="27">
        <v>0</v>
      </c>
      <c r="Y58" s="27">
        <v>0</v>
      </c>
      <c r="Z58" s="27">
        <v>0</v>
      </c>
      <c r="AA58" s="27">
        <v>0</v>
      </c>
      <c r="AB58" s="27">
        <v>0</v>
      </c>
      <c r="AC58" s="27">
        <v>0</v>
      </c>
      <c r="AD58" s="27">
        <v>0</v>
      </c>
      <c r="AE58" s="27">
        <v>0</v>
      </c>
      <c r="AF58" s="27">
        <v>0</v>
      </c>
      <c r="AG58" s="27">
        <v>0</v>
      </c>
      <c r="AH58" s="27">
        <v>0</v>
      </c>
      <c r="AI58" s="27">
        <v>0</v>
      </c>
      <c r="AJ58" s="27">
        <v>0</v>
      </c>
      <c r="AK58" s="27">
        <v>0</v>
      </c>
      <c r="AL58" s="27">
        <v>0</v>
      </c>
      <c r="AM58" s="27">
        <v>0</v>
      </c>
      <c r="AN58" s="27">
        <v>0</v>
      </c>
      <c r="AO58" s="27">
        <v>0</v>
      </c>
      <c r="AP58" s="27">
        <v>0</v>
      </c>
      <c r="AQ58" s="27">
        <v>0</v>
      </c>
      <c r="AR58" s="27">
        <v>0</v>
      </c>
      <c r="AS58" s="27">
        <v>0</v>
      </c>
      <c r="AT58" s="27">
        <v>0</v>
      </c>
      <c r="AU58" s="27">
        <v>0</v>
      </c>
      <c r="AV58" s="27">
        <v>0</v>
      </c>
      <c r="AW58" s="27">
        <v>0</v>
      </c>
      <c r="AX58" s="27">
        <v>0</v>
      </c>
      <c r="AY58" s="27">
        <v>0</v>
      </c>
      <c r="AZ58" s="27">
        <v>0</v>
      </c>
      <c r="BA58" s="27">
        <v>0</v>
      </c>
      <c r="BB58" s="27">
        <v>0</v>
      </c>
    </row>
    <row r="59" spans="1:54" ht="31.5" hidden="1" x14ac:dyDescent="0.25">
      <c r="A59" s="34" t="s">
        <v>115</v>
      </c>
      <c r="B59" s="35" t="s">
        <v>116</v>
      </c>
      <c r="C59" s="36" t="s">
        <v>57</v>
      </c>
      <c r="D59" s="27">
        <v>0</v>
      </c>
      <c r="E59" s="27">
        <v>0</v>
      </c>
      <c r="F59" s="27">
        <v>0</v>
      </c>
      <c r="G59" s="27">
        <v>0</v>
      </c>
      <c r="H59" s="27">
        <v>0</v>
      </c>
      <c r="I59" s="27">
        <v>0</v>
      </c>
      <c r="J59" s="27">
        <v>0</v>
      </c>
      <c r="K59" s="27">
        <v>0</v>
      </c>
      <c r="L59" s="27">
        <v>0</v>
      </c>
      <c r="M59" s="27">
        <v>0</v>
      </c>
      <c r="N59" s="27">
        <v>0</v>
      </c>
      <c r="O59" s="27">
        <v>0</v>
      </c>
      <c r="P59" s="27">
        <v>0</v>
      </c>
      <c r="Q59" s="27">
        <v>0</v>
      </c>
      <c r="R59" s="27">
        <v>0</v>
      </c>
      <c r="S59" s="27">
        <v>0</v>
      </c>
      <c r="T59" s="27">
        <v>0</v>
      </c>
      <c r="U59" s="27">
        <v>0</v>
      </c>
      <c r="V59" s="27">
        <v>0</v>
      </c>
      <c r="W59" s="27">
        <v>0</v>
      </c>
      <c r="X59" s="27">
        <v>0</v>
      </c>
      <c r="Y59" s="27">
        <v>0</v>
      </c>
      <c r="Z59" s="27">
        <v>0</v>
      </c>
      <c r="AA59" s="27">
        <v>0</v>
      </c>
      <c r="AB59" s="27">
        <v>0</v>
      </c>
      <c r="AC59" s="27">
        <v>0</v>
      </c>
      <c r="AD59" s="27">
        <v>0</v>
      </c>
      <c r="AE59" s="27">
        <v>0</v>
      </c>
      <c r="AF59" s="27">
        <v>0</v>
      </c>
      <c r="AG59" s="27">
        <v>0</v>
      </c>
      <c r="AH59" s="27">
        <v>0</v>
      </c>
      <c r="AI59" s="27">
        <v>0</v>
      </c>
      <c r="AJ59" s="27">
        <v>0</v>
      </c>
      <c r="AK59" s="27">
        <v>0</v>
      </c>
      <c r="AL59" s="27">
        <v>0</v>
      </c>
      <c r="AM59" s="27">
        <v>0</v>
      </c>
      <c r="AN59" s="27">
        <v>0</v>
      </c>
      <c r="AO59" s="27">
        <v>0</v>
      </c>
      <c r="AP59" s="27">
        <v>0</v>
      </c>
      <c r="AQ59" s="27">
        <v>0</v>
      </c>
      <c r="AR59" s="27">
        <v>0</v>
      </c>
      <c r="AS59" s="27">
        <v>0</v>
      </c>
      <c r="AT59" s="27">
        <v>0</v>
      </c>
      <c r="AU59" s="27">
        <v>0</v>
      </c>
      <c r="AV59" s="27">
        <v>0</v>
      </c>
      <c r="AW59" s="27">
        <v>0</v>
      </c>
      <c r="AX59" s="27">
        <v>0</v>
      </c>
      <c r="AY59" s="27">
        <v>0</v>
      </c>
      <c r="AZ59" s="27">
        <v>0</v>
      </c>
      <c r="BA59" s="27">
        <v>0</v>
      </c>
      <c r="BB59" s="27">
        <v>0</v>
      </c>
    </row>
    <row r="60" spans="1:54" ht="31.5" hidden="1" x14ac:dyDescent="0.25">
      <c r="A60" s="34" t="s">
        <v>117</v>
      </c>
      <c r="B60" s="35" t="s">
        <v>118</v>
      </c>
      <c r="C60" s="36" t="s">
        <v>57</v>
      </c>
      <c r="D60" s="27">
        <v>0</v>
      </c>
      <c r="E60" s="27">
        <v>0</v>
      </c>
      <c r="F60" s="27">
        <v>0</v>
      </c>
      <c r="G60" s="27">
        <v>0</v>
      </c>
      <c r="H60" s="27">
        <v>0</v>
      </c>
      <c r="I60" s="27">
        <v>0</v>
      </c>
      <c r="J60" s="27">
        <v>0</v>
      </c>
      <c r="K60" s="27">
        <v>0</v>
      </c>
      <c r="L60" s="27">
        <v>0</v>
      </c>
      <c r="M60" s="27">
        <v>0</v>
      </c>
      <c r="N60" s="27">
        <v>0</v>
      </c>
      <c r="O60" s="27">
        <v>0</v>
      </c>
      <c r="P60" s="27">
        <v>0</v>
      </c>
      <c r="Q60" s="27">
        <v>0</v>
      </c>
      <c r="R60" s="27">
        <v>0</v>
      </c>
      <c r="S60" s="27">
        <v>0</v>
      </c>
      <c r="T60" s="27">
        <v>0</v>
      </c>
      <c r="U60" s="27">
        <v>0</v>
      </c>
      <c r="V60" s="27">
        <v>0</v>
      </c>
      <c r="W60" s="27">
        <v>0</v>
      </c>
      <c r="X60" s="27">
        <v>0</v>
      </c>
      <c r="Y60" s="27">
        <v>0</v>
      </c>
      <c r="Z60" s="27">
        <v>0</v>
      </c>
      <c r="AA60" s="27">
        <v>0</v>
      </c>
      <c r="AB60" s="27">
        <v>0</v>
      </c>
      <c r="AC60" s="27">
        <v>0</v>
      </c>
      <c r="AD60" s="27">
        <v>0</v>
      </c>
      <c r="AE60" s="27">
        <v>0</v>
      </c>
      <c r="AF60" s="27">
        <v>0</v>
      </c>
      <c r="AG60" s="27">
        <v>0</v>
      </c>
      <c r="AH60" s="27">
        <v>0</v>
      </c>
      <c r="AI60" s="27">
        <v>0</v>
      </c>
      <c r="AJ60" s="27">
        <v>0</v>
      </c>
      <c r="AK60" s="27">
        <v>0</v>
      </c>
      <c r="AL60" s="27">
        <v>0</v>
      </c>
      <c r="AM60" s="27">
        <v>0</v>
      </c>
      <c r="AN60" s="27">
        <v>0</v>
      </c>
      <c r="AO60" s="27">
        <v>0</v>
      </c>
      <c r="AP60" s="27">
        <v>0</v>
      </c>
      <c r="AQ60" s="27">
        <v>0</v>
      </c>
      <c r="AR60" s="27">
        <v>0</v>
      </c>
      <c r="AS60" s="27">
        <v>0</v>
      </c>
      <c r="AT60" s="27">
        <v>0</v>
      </c>
      <c r="AU60" s="27">
        <v>0</v>
      </c>
      <c r="AV60" s="27">
        <v>0</v>
      </c>
      <c r="AW60" s="27">
        <v>0</v>
      </c>
      <c r="AX60" s="27">
        <v>0</v>
      </c>
      <c r="AY60" s="27">
        <v>0</v>
      </c>
      <c r="AZ60" s="27">
        <v>0</v>
      </c>
      <c r="BA60" s="27">
        <v>0</v>
      </c>
      <c r="BB60" s="27">
        <v>0</v>
      </c>
    </row>
    <row r="61" spans="1:54" ht="31.5" hidden="1" x14ac:dyDescent="0.25">
      <c r="A61" s="34" t="s">
        <v>119</v>
      </c>
      <c r="B61" s="35" t="s">
        <v>120</v>
      </c>
      <c r="C61" s="36" t="s">
        <v>57</v>
      </c>
      <c r="D61" s="27">
        <v>0</v>
      </c>
      <c r="E61" s="27">
        <v>0</v>
      </c>
      <c r="F61" s="27">
        <v>0</v>
      </c>
      <c r="G61" s="27">
        <v>0</v>
      </c>
      <c r="H61" s="27">
        <v>0</v>
      </c>
      <c r="I61" s="27">
        <v>0</v>
      </c>
      <c r="J61" s="27">
        <v>0</v>
      </c>
      <c r="K61" s="27">
        <v>0</v>
      </c>
      <c r="L61" s="27">
        <v>0</v>
      </c>
      <c r="M61" s="27">
        <v>0</v>
      </c>
      <c r="N61" s="27">
        <v>0</v>
      </c>
      <c r="O61" s="27">
        <v>0</v>
      </c>
      <c r="P61" s="27">
        <v>0</v>
      </c>
      <c r="Q61" s="27">
        <v>0</v>
      </c>
      <c r="R61" s="27">
        <v>0</v>
      </c>
      <c r="S61" s="27">
        <v>0</v>
      </c>
      <c r="T61" s="27">
        <v>0</v>
      </c>
      <c r="U61" s="27">
        <v>0</v>
      </c>
      <c r="V61" s="27">
        <v>0</v>
      </c>
      <c r="W61" s="27">
        <v>0</v>
      </c>
      <c r="X61" s="27">
        <v>0</v>
      </c>
      <c r="Y61" s="27">
        <v>0</v>
      </c>
      <c r="Z61" s="27">
        <v>0</v>
      </c>
      <c r="AA61" s="27">
        <v>0</v>
      </c>
      <c r="AB61" s="27">
        <v>0</v>
      </c>
      <c r="AC61" s="27">
        <v>0</v>
      </c>
      <c r="AD61" s="27">
        <v>0</v>
      </c>
      <c r="AE61" s="27">
        <v>0</v>
      </c>
      <c r="AF61" s="27">
        <v>0</v>
      </c>
      <c r="AG61" s="27">
        <v>0</v>
      </c>
      <c r="AH61" s="27">
        <v>0</v>
      </c>
      <c r="AI61" s="27">
        <v>0</v>
      </c>
      <c r="AJ61" s="27">
        <v>0</v>
      </c>
      <c r="AK61" s="27">
        <v>0</v>
      </c>
      <c r="AL61" s="27">
        <v>0</v>
      </c>
      <c r="AM61" s="27">
        <v>0</v>
      </c>
      <c r="AN61" s="27">
        <v>0</v>
      </c>
      <c r="AO61" s="27">
        <v>0</v>
      </c>
      <c r="AP61" s="27">
        <v>0</v>
      </c>
      <c r="AQ61" s="27">
        <v>0</v>
      </c>
      <c r="AR61" s="27">
        <v>0</v>
      </c>
      <c r="AS61" s="27">
        <v>0</v>
      </c>
      <c r="AT61" s="27">
        <v>0</v>
      </c>
      <c r="AU61" s="27">
        <v>0</v>
      </c>
      <c r="AV61" s="27">
        <v>0</v>
      </c>
      <c r="AW61" s="27">
        <v>0</v>
      </c>
      <c r="AX61" s="27">
        <v>0</v>
      </c>
      <c r="AY61" s="27">
        <v>0</v>
      </c>
      <c r="AZ61" s="27">
        <v>0</v>
      </c>
      <c r="BA61" s="27">
        <v>0</v>
      </c>
      <c r="BB61" s="27">
        <v>0</v>
      </c>
    </row>
    <row r="62" spans="1:54" ht="47.25" hidden="1" x14ac:dyDescent="0.25">
      <c r="A62" s="34" t="s">
        <v>121</v>
      </c>
      <c r="B62" s="35" t="s">
        <v>122</v>
      </c>
      <c r="C62" s="36" t="s">
        <v>57</v>
      </c>
      <c r="D62" s="27">
        <v>0</v>
      </c>
      <c r="E62" s="27">
        <v>0</v>
      </c>
      <c r="F62" s="27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  <c r="L62" s="27">
        <v>0</v>
      </c>
      <c r="M62" s="27">
        <v>0</v>
      </c>
      <c r="N62" s="27">
        <v>0</v>
      </c>
      <c r="O62" s="27">
        <v>0</v>
      </c>
      <c r="P62" s="27">
        <v>0</v>
      </c>
      <c r="Q62" s="27">
        <v>0</v>
      </c>
      <c r="R62" s="27">
        <v>0</v>
      </c>
      <c r="S62" s="27">
        <v>0</v>
      </c>
      <c r="T62" s="27">
        <v>0</v>
      </c>
      <c r="U62" s="27">
        <v>0</v>
      </c>
      <c r="V62" s="27">
        <v>0</v>
      </c>
      <c r="W62" s="27">
        <v>0</v>
      </c>
      <c r="X62" s="27">
        <v>0</v>
      </c>
      <c r="Y62" s="27">
        <v>0</v>
      </c>
      <c r="Z62" s="27">
        <v>0</v>
      </c>
      <c r="AA62" s="27">
        <v>0</v>
      </c>
      <c r="AB62" s="27">
        <v>0</v>
      </c>
      <c r="AC62" s="27">
        <v>0</v>
      </c>
      <c r="AD62" s="27">
        <v>0</v>
      </c>
      <c r="AE62" s="27">
        <v>0</v>
      </c>
      <c r="AF62" s="27">
        <v>0</v>
      </c>
      <c r="AG62" s="27">
        <v>0</v>
      </c>
      <c r="AH62" s="27">
        <v>0</v>
      </c>
      <c r="AI62" s="27">
        <v>0</v>
      </c>
      <c r="AJ62" s="27">
        <v>0</v>
      </c>
      <c r="AK62" s="27">
        <v>0</v>
      </c>
      <c r="AL62" s="27">
        <v>0</v>
      </c>
      <c r="AM62" s="27">
        <v>0</v>
      </c>
      <c r="AN62" s="27">
        <v>0</v>
      </c>
      <c r="AO62" s="27">
        <v>0</v>
      </c>
      <c r="AP62" s="27">
        <v>0</v>
      </c>
      <c r="AQ62" s="27">
        <v>0</v>
      </c>
      <c r="AR62" s="27">
        <v>0</v>
      </c>
      <c r="AS62" s="27">
        <v>0</v>
      </c>
      <c r="AT62" s="27">
        <v>0</v>
      </c>
      <c r="AU62" s="27">
        <v>0</v>
      </c>
      <c r="AV62" s="27">
        <v>0</v>
      </c>
      <c r="AW62" s="27">
        <v>0</v>
      </c>
      <c r="AX62" s="27">
        <v>0</v>
      </c>
      <c r="AY62" s="27">
        <v>0</v>
      </c>
      <c r="AZ62" s="27">
        <v>0</v>
      </c>
      <c r="BA62" s="27">
        <v>0</v>
      </c>
      <c r="BB62" s="27">
        <v>0</v>
      </c>
    </row>
    <row r="63" spans="1:54" ht="47.25" hidden="1" x14ac:dyDescent="0.25">
      <c r="A63" s="34" t="s">
        <v>123</v>
      </c>
      <c r="B63" s="35" t="s">
        <v>124</v>
      </c>
      <c r="C63" s="36" t="s">
        <v>57</v>
      </c>
      <c r="D63" s="27">
        <v>0</v>
      </c>
      <c r="E63" s="27">
        <v>0</v>
      </c>
      <c r="F63" s="27">
        <v>0</v>
      </c>
      <c r="G63" s="27">
        <v>0</v>
      </c>
      <c r="H63" s="27">
        <v>0</v>
      </c>
      <c r="I63" s="27">
        <v>0</v>
      </c>
      <c r="J63" s="27">
        <v>0</v>
      </c>
      <c r="K63" s="27">
        <v>0</v>
      </c>
      <c r="L63" s="27">
        <v>0</v>
      </c>
      <c r="M63" s="27">
        <v>0</v>
      </c>
      <c r="N63" s="27">
        <v>0</v>
      </c>
      <c r="O63" s="27">
        <v>0</v>
      </c>
      <c r="P63" s="27">
        <v>0</v>
      </c>
      <c r="Q63" s="27">
        <v>0</v>
      </c>
      <c r="R63" s="27">
        <v>0</v>
      </c>
      <c r="S63" s="27">
        <v>0</v>
      </c>
      <c r="T63" s="27">
        <v>0</v>
      </c>
      <c r="U63" s="27">
        <v>0</v>
      </c>
      <c r="V63" s="27">
        <v>0</v>
      </c>
      <c r="W63" s="27">
        <v>0</v>
      </c>
      <c r="X63" s="27">
        <v>0</v>
      </c>
      <c r="Y63" s="27">
        <v>0</v>
      </c>
      <c r="Z63" s="27">
        <v>0</v>
      </c>
      <c r="AA63" s="27">
        <v>0</v>
      </c>
      <c r="AB63" s="27">
        <v>0</v>
      </c>
      <c r="AC63" s="27">
        <v>0</v>
      </c>
      <c r="AD63" s="27">
        <v>0</v>
      </c>
      <c r="AE63" s="27">
        <v>0</v>
      </c>
      <c r="AF63" s="27">
        <v>0</v>
      </c>
      <c r="AG63" s="27">
        <v>0</v>
      </c>
      <c r="AH63" s="27">
        <v>0</v>
      </c>
      <c r="AI63" s="27">
        <v>0</v>
      </c>
      <c r="AJ63" s="27">
        <v>0</v>
      </c>
      <c r="AK63" s="27">
        <v>0</v>
      </c>
      <c r="AL63" s="27">
        <v>0</v>
      </c>
      <c r="AM63" s="27">
        <v>0</v>
      </c>
      <c r="AN63" s="27">
        <v>0</v>
      </c>
      <c r="AO63" s="27">
        <v>0</v>
      </c>
      <c r="AP63" s="27">
        <v>0</v>
      </c>
      <c r="AQ63" s="27">
        <v>0</v>
      </c>
      <c r="AR63" s="27">
        <v>0</v>
      </c>
      <c r="AS63" s="27">
        <v>0</v>
      </c>
      <c r="AT63" s="27">
        <v>0</v>
      </c>
      <c r="AU63" s="27">
        <v>0</v>
      </c>
      <c r="AV63" s="27">
        <v>0</v>
      </c>
      <c r="AW63" s="27">
        <v>0</v>
      </c>
      <c r="AX63" s="27">
        <v>0</v>
      </c>
      <c r="AY63" s="27">
        <v>0</v>
      </c>
      <c r="AZ63" s="27">
        <v>0</v>
      </c>
      <c r="BA63" s="27">
        <v>0</v>
      </c>
      <c r="BB63" s="27">
        <v>0</v>
      </c>
    </row>
    <row r="64" spans="1:54" ht="47.25" hidden="1" x14ac:dyDescent="0.25">
      <c r="A64" s="34" t="s">
        <v>125</v>
      </c>
      <c r="B64" s="35" t="s">
        <v>126</v>
      </c>
      <c r="C64" s="36" t="s">
        <v>57</v>
      </c>
      <c r="D64" s="27">
        <v>0</v>
      </c>
      <c r="E64" s="27">
        <v>0</v>
      </c>
      <c r="F64" s="27">
        <v>0</v>
      </c>
      <c r="G64" s="27">
        <v>0</v>
      </c>
      <c r="H64" s="27">
        <v>0</v>
      </c>
      <c r="I64" s="27">
        <v>0</v>
      </c>
      <c r="J64" s="27">
        <v>0</v>
      </c>
      <c r="K64" s="27">
        <v>0</v>
      </c>
      <c r="L64" s="27">
        <v>0</v>
      </c>
      <c r="M64" s="27">
        <v>0</v>
      </c>
      <c r="N64" s="27">
        <v>0</v>
      </c>
      <c r="O64" s="27">
        <v>0</v>
      </c>
      <c r="P64" s="27">
        <v>0</v>
      </c>
      <c r="Q64" s="27">
        <v>0</v>
      </c>
      <c r="R64" s="27">
        <v>0</v>
      </c>
      <c r="S64" s="27">
        <v>0</v>
      </c>
      <c r="T64" s="27">
        <v>0</v>
      </c>
      <c r="U64" s="27">
        <v>0</v>
      </c>
      <c r="V64" s="27">
        <v>0</v>
      </c>
      <c r="W64" s="27">
        <v>0</v>
      </c>
      <c r="X64" s="27">
        <v>0</v>
      </c>
      <c r="Y64" s="27">
        <v>0</v>
      </c>
      <c r="Z64" s="27">
        <v>0</v>
      </c>
      <c r="AA64" s="27">
        <v>0</v>
      </c>
      <c r="AB64" s="27">
        <v>0</v>
      </c>
      <c r="AC64" s="27">
        <v>0</v>
      </c>
      <c r="AD64" s="27">
        <v>0</v>
      </c>
      <c r="AE64" s="27">
        <v>0</v>
      </c>
      <c r="AF64" s="27">
        <v>0</v>
      </c>
      <c r="AG64" s="27">
        <v>0</v>
      </c>
      <c r="AH64" s="27">
        <v>0</v>
      </c>
      <c r="AI64" s="27">
        <v>0</v>
      </c>
      <c r="AJ64" s="27">
        <v>0</v>
      </c>
      <c r="AK64" s="27">
        <v>0</v>
      </c>
      <c r="AL64" s="27">
        <v>0</v>
      </c>
      <c r="AM64" s="27">
        <v>0</v>
      </c>
      <c r="AN64" s="27">
        <v>0</v>
      </c>
      <c r="AO64" s="27">
        <v>0</v>
      </c>
      <c r="AP64" s="27">
        <v>0</v>
      </c>
      <c r="AQ64" s="27">
        <v>0</v>
      </c>
      <c r="AR64" s="27">
        <v>0</v>
      </c>
      <c r="AS64" s="27">
        <v>0</v>
      </c>
      <c r="AT64" s="27">
        <v>0</v>
      </c>
      <c r="AU64" s="27">
        <v>0</v>
      </c>
      <c r="AV64" s="27">
        <v>0</v>
      </c>
      <c r="AW64" s="27">
        <v>0</v>
      </c>
      <c r="AX64" s="27">
        <v>0</v>
      </c>
      <c r="AY64" s="27">
        <v>0</v>
      </c>
      <c r="AZ64" s="27">
        <v>0</v>
      </c>
      <c r="BA64" s="27">
        <v>0</v>
      </c>
      <c r="BB64" s="27">
        <v>0</v>
      </c>
    </row>
    <row r="65" spans="1:54" ht="47.25" hidden="1" x14ac:dyDescent="0.25">
      <c r="A65" s="34" t="s">
        <v>127</v>
      </c>
      <c r="B65" s="35" t="s">
        <v>128</v>
      </c>
      <c r="C65" s="36" t="s">
        <v>57</v>
      </c>
      <c r="D65" s="27">
        <v>0</v>
      </c>
      <c r="E65" s="27">
        <v>0</v>
      </c>
      <c r="F65" s="27">
        <v>0</v>
      </c>
      <c r="G65" s="27">
        <v>0</v>
      </c>
      <c r="H65" s="27">
        <v>0</v>
      </c>
      <c r="I65" s="27">
        <v>0</v>
      </c>
      <c r="J65" s="27">
        <v>0</v>
      </c>
      <c r="K65" s="27">
        <v>0</v>
      </c>
      <c r="L65" s="27">
        <v>0</v>
      </c>
      <c r="M65" s="27">
        <v>0</v>
      </c>
      <c r="N65" s="27">
        <v>0</v>
      </c>
      <c r="O65" s="27">
        <v>0</v>
      </c>
      <c r="P65" s="27">
        <v>0</v>
      </c>
      <c r="Q65" s="27">
        <v>0</v>
      </c>
      <c r="R65" s="27">
        <v>0</v>
      </c>
      <c r="S65" s="27">
        <v>0</v>
      </c>
      <c r="T65" s="27">
        <v>0</v>
      </c>
      <c r="U65" s="27">
        <v>0</v>
      </c>
      <c r="V65" s="27">
        <v>0</v>
      </c>
      <c r="W65" s="27">
        <v>0</v>
      </c>
      <c r="X65" s="27">
        <v>0</v>
      </c>
      <c r="Y65" s="27">
        <v>0</v>
      </c>
      <c r="Z65" s="27">
        <v>0</v>
      </c>
      <c r="AA65" s="27">
        <v>0</v>
      </c>
      <c r="AB65" s="27">
        <v>0</v>
      </c>
      <c r="AC65" s="27">
        <v>0</v>
      </c>
      <c r="AD65" s="27">
        <v>0</v>
      </c>
      <c r="AE65" s="27">
        <v>0</v>
      </c>
      <c r="AF65" s="27">
        <v>0</v>
      </c>
      <c r="AG65" s="27">
        <v>0</v>
      </c>
      <c r="AH65" s="27">
        <v>0</v>
      </c>
      <c r="AI65" s="27">
        <v>0</v>
      </c>
      <c r="AJ65" s="27">
        <v>0</v>
      </c>
      <c r="AK65" s="27">
        <v>0</v>
      </c>
      <c r="AL65" s="27">
        <v>0</v>
      </c>
      <c r="AM65" s="27">
        <v>0</v>
      </c>
      <c r="AN65" s="27">
        <v>0</v>
      </c>
      <c r="AO65" s="27">
        <v>0</v>
      </c>
      <c r="AP65" s="27">
        <v>0</v>
      </c>
      <c r="AQ65" s="27">
        <v>0</v>
      </c>
      <c r="AR65" s="27">
        <v>0</v>
      </c>
      <c r="AS65" s="27">
        <v>0</v>
      </c>
      <c r="AT65" s="27">
        <v>0</v>
      </c>
      <c r="AU65" s="27">
        <v>0</v>
      </c>
      <c r="AV65" s="27">
        <v>0</v>
      </c>
      <c r="AW65" s="27">
        <v>0</v>
      </c>
      <c r="AX65" s="27">
        <v>0</v>
      </c>
      <c r="AY65" s="27">
        <v>0</v>
      </c>
      <c r="AZ65" s="27">
        <v>0</v>
      </c>
      <c r="BA65" s="27">
        <v>0</v>
      </c>
      <c r="BB65" s="27">
        <v>0</v>
      </c>
    </row>
    <row r="66" spans="1:54" ht="47.25" hidden="1" x14ac:dyDescent="0.25">
      <c r="A66" s="40" t="s">
        <v>129</v>
      </c>
      <c r="B66" s="32" t="s">
        <v>130</v>
      </c>
      <c r="C66" s="41" t="s">
        <v>57</v>
      </c>
      <c r="D66" s="27">
        <v>0</v>
      </c>
      <c r="E66" s="27">
        <v>0</v>
      </c>
      <c r="F66" s="27">
        <v>0</v>
      </c>
      <c r="G66" s="27">
        <v>0</v>
      </c>
      <c r="H66" s="27">
        <v>0</v>
      </c>
      <c r="I66" s="27">
        <v>0</v>
      </c>
      <c r="J66" s="27">
        <v>0</v>
      </c>
      <c r="K66" s="27">
        <v>0</v>
      </c>
      <c r="L66" s="27">
        <v>0</v>
      </c>
      <c r="M66" s="27">
        <v>0</v>
      </c>
      <c r="N66" s="27">
        <v>0</v>
      </c>
      <c r="O66" s="27">
        <v>0</v>
      </c>
      <c r="P66" s="27">
        <v>0</v>
      </c>
      <c r="Q66" s="27">
        <v>0</v>
      </c>
      <c r="R66" s="27">
        <v>0</v>
      </c>
      <c r="S66" s="27">
        <v>0</v>
      </c>
      <c r="T66" s="27">
        <v>0</v>
      </c>
      <c r="U66" s="27">
        <v>0</v>
      </c>
      <c r="V66" s="27">
        <v>0</v>
      </c>
      <c r="W66" s="27">
        <v>0</v>
      </c>
      <c r="X66" s="27">
        <v>0</v>
      </c>
      <c r="Y66" s="27">
        <v>0</v>
      </c>
      <c r="Z66" s="27">
        <v>0</v>
      </c>
      <c r="AA66" s="27">
        <v>0</v>
      </c>
      <c r="AB66" s="27">
        <v>0</v>
      </c>
      <c r="AC66" s="27">
        <v>0</v>
      </c>
      <c r="AD66" s="27">
        <v>0</v>
      </c>
      <c r="AE66" s="27">
        <v>0</v>
      </c>
      <c r="AF66" s="27">
        <v>0</v>
      </c>
      <c r="AG66" s="27">
        <v>0</v>
      </c>
      <c r="AH66" s="27">
        <v>0</v>
      </c>
      <c r="AI66" s="27">
        <v>0</v>
      </c>
      <c r="AJ66" s="27">
        <v>0</v>
      </c>
      <c r="AK66" s="27">
        <v>0</v>
      </c>
      <c r="AL66" s="27">
        <v>0</v>
      </c>
      <c r="AM66" s="27">
        <v>0</v>
      </c>
      <c r="AN66" s="27">
        <v>0</v>
      </c>
      <c r="AO66" s="27">
        <v>0</v>
      </c>
      <c r="AP66" s="27">
        <v>0</v>
      </c>
      <c r="AQ66" s="27">
        <v>0</v>
      </c>
      <c r="AR66" s="27">
        <v>0</v>
      </c>
      <c r="AS66" s="27">
        <v>0</v>
      </c>
      <c r="AT66" s="27">
        <v>0</v>
      </c>
      <c r="AU66" s="27">
        <v>0</v>
      </c>
      <c r="AV66" s="27">
        <v>0</v>
      </c>
      <c r="AW66" s="27">
        <v>0</v>
      </c>
      <c r="AX66" s="27">
        <v>0</v>
      </c>
      <c r="AY66" s="27">
        <v>0</v>
      </c>
      <c r="AZ66" s="27">
        <v>0</v>
      </c>
      <c r="BA66" s="27">
        <v>0</v>
      </c>
      <c r="BB66" s="27">
        <v>0</v>
      </c>
    </row>
    <row r="67" spans="1:54" ht="31.5" hidden="1" x14ac:dyDescent="0.25">
      <c r="A67" s="34" t="s">
        <v>131</v>
      </c>
      <c r="B67" s="35" t="s">
        <v>132</v>
      </c>
      <c r="C67" s="36" t="s">
        <v>57</v>
      </c>
      <c r="D67" s="27">
        <v>0</v>
      </c>
      <c r="E67" s="27">
        <v>0</v>
      </c>
      <c r="F67" s="27">
        <v>0</v>
      </c>
      <c r="G67" s="27">
        <v>0</v>
      </c>
      <c r="H67" s="27">
        <v>0</v>
      </c>
      <c r="I67" s="27">
        <v>0</v>
      </c>
      <c r="J67" s="27">
        <v>0</v>
      </c>
      <c r="K67" s="27">
        <v>0</v>
      </c>
      <c r="L67" s="27">
        <v>0</v>
      </c>
      <c r="M67" s="27">
        <v>0</v>
      </c>
      <c r="N67" s="27">
        <v>0</v>
      </c>
      <c r="O67" s="27">
        <v>0</v>
      </c>
      <c r="P67" s="27">
        <v>0</v>
      </c>
      <c r="Q67" s="27">
        <v>0</v>
      </c>
      <c r="R67" s="27">
        <v>0</v>
      </c>
      <c r="S67" s="27">
        <v>0</v>
      </c>
      <c r="T67" s="27">
        <v>0</v>
      </c>
      <c r="U67" s="27">
        <v>0</v>
      </c>
      <c r="V67" s="27">
        <v>0</v>
      </c>
      <c r="W67" s="27">
        <v>0</v>
      </c>
      <c r="X67" s="27">
        <v>0</v>
      </c>
      <c r="Y67" s="27">
        <v>0</v>
      </c>
      <c r="Z67" s="27">
        <v>0</v>
      </c>
      <c r="AA67" s="27">
        <v>0</v>
      </c>
      <c r="AB67" s="27">
        <v>0</v>
      </c>
      <c r="AC67" s="27">
        <v>0</v>
      </c>
      <c r="AD67" s="27">
        <v>0</v>
      </c>
      <c r="AE67" s="27">
        <v>0</v>
      </c>
      <c r="AF67" s="27">
        <v>0</v>
      </c>
      <c r="AG67" s="27">
        <v>0</v>
      </c>
      <c r="AH67" s="27">
        <v>0</v>
      </c>
      <c r="AI67" s="27">
        <v>0</v>
      </c>
      <c r="AJ67" s="27">
        <v>0</v>
      </c>
      <c r="AK67" s="27">
        <v>0</v>
      </c>
      <c r="AL67" s="27">
        <v>0</v>
      </c>
      <c r="AM67" s="27">
        <v>0</v>
      </c>
      <c r="AN67" s="27">
        <v>0</v>
      </c>
      <c r="AO67" s="27">
        <v>0</v>
      </c>
      <c r="AP67" s="27">
        <v>0</v>
      </c>
      <c r="AQ67" s="27">
        <v>0</v>
      </c>
      <c r="AR67" s="27">
        <v>0</v>
      </c>
      <c r="AS67" s="27">
        <v>0</v>
      </c>
      <c r="AT67" s="27">
        <v>0</v>
      </c>
      <c r="AU67" s="27">
        <v>0</v>
      </c>
      <c r="AV67" s="27">
        <v>0</v>
      </c>
      <c r="AW67" s="27">
        <v>0</v>
      </c>
      <c r="AX67" s="27">
        <v>0</v>
      </c>
      <c r="AY67" s="27">
        <v>0</v>
      </c>
      <c r="AZ67" s="27">
        <v>0</v>
      </c>
      <c r="BA67" s="27">
        <v>0</v>
      </c>
      <c r="BB67" s="27">
        <v>0</v>
      </c>
    </row>
    <row r="68" spans="1:54" ht="31.5" hidden="1" x14ac:dyDescent="0.25">
      <c r="A68" s="34" t="s">
        <v>133</v>
      </c>
      <c r="B68" s="35" t="s">
        <v>134</v>
      </c>
      <c r="C68" s="36" t="s">
        <v>57</v>
      </c>
      <c r="D68" s="27">
        <v>0</v>
      </c>
      <c r="E68" s="27">
        <v>0</v>
      </c>
      <c r="F68" s="27">
        <v>0</v>
      </c>
      <c r="G68" s="27">
        <v>0</v>
      </c>
      <c r="H68" s="27">
        <v>0</v>
      </c>
      <c r="I68" s="27">
        <v>0</v>
      </c>
      <c r="J68" s="27">
        <v>0</v>
      </c>
      <c r="K68" s="27">
        <v>0</v>
      </c>
      <c r="L68" s="27">
        <v>0</v>
      </c>
      <c r="M68" s="27">
        <v>0</v>
      </c>
      <c r="N68" s="27">
        <v>0</v>
      </c>
      <c r="O68" s="27">
        <v>0</v>
      </c>
      <c r="P68" s="27">
        <v>0</v>
      </c>
      <c r="Q68" s="27">
        <v>0</v>
      </c>
      <c r="R68" s="27">
        <v>0</v>
      </c>
      <c r="S68" s="27">
        <v>0</v>
      </c>
      <c r="T68" s="27">
        <v>0</v>
      </c>
      <c r="U68" s="27">
        <v>0</v>
      </c>
      <c r="V68" s="27">
        <v>0</v>
      </c>
      <c r="W68" s="27">
        <v>0</v>
      </c>
      <c r="X68" s="27">
        <v>0</v>
      </c>
      <c r="Y68" s="27">
        <v>0</v>
      </c>
      <c r="Z68" s="27">
        <v>0</v>
      </c>
      <c r="AA68" s="27">
        <v>0</v>
      </c>
      <c r="AB68" s="27">
        <v>0</v>
      </c>
      <c r="AC68" s="27">
        <v>0</v>
      </c>
      <c r="AD68" s="27">
        <v>0</v>
      </c>
      <c r="AE68" s="27">
        <v>0</v>
      </c>
      <c r="AF68" s="27">
        <v>0</v>
      </c>
      <c r="AG68" s="27">
        <v>0</v>
      </c>
      <c r="AH68" s="27">
        <v>0</v>
      </c>
      <c r="AI68" s="27">
        <v>0</v>
      </c>
      <c r="AJ68" s="27">
        <v>0</v>
      </c>
      <c r="AK68" s="27">
        <v>0</v>
      </c>
      <c r="AL68" s="27">
        <v>0</v>
      </c>
      <c r="AM68" s="27">
        <v>0</v>
      </c>
      <c r="AN68" s="27">
        <v>0</v>
      </c>
      <c r="AO68" s="27">
        <v>0</v>
      </c>
      <c r="AP68" s="27">
        <v>0</v>
      </c>
      <c r="AQ68" s="27">
        <v>0</v>
      </c>
      <c r="AR68" s="27">
        <v>0</v>
      </c>
      <c r="AS68" s="27">
        <v>0</v>
      </c>
      <c r="AT68" s="27">
        <v>0</v>
      </c>
      <c r="AU68" s="27">
        <v>0</v>
      </c>
      <c r="AV68" s="27">
        <v>0</v>
      </c>
      <c r="AW68" s="27">
        <v>0</v>
      </c>
      <c r="AX68" s="27">
        <v>0</v>
      </c>
      <c r="AY68" s="27">
        <v>0</v>
      </c>
      <c r="AZ68" s="27">
        <v>0</v>
      </c>
      <c r="BA68" s="27">
        <v>0</v>
      </c>
      <c r="BB68" s="27">
        <v>0</v>
      </c>
    </row>
    <row r="69" spans="1:54" ht="63" x14ac:dyDescent="0.25">
      <c r="A69" s="31" t="s">
        <v>135</v>
      </c>
      <c r="B69" s="32" t="s">
        <v>136</v>
      </c>
      <c r="C69" s="33" t="s">
        <v>57</v>
      </c>
      <c r="D69" s="27">
        <v>0</v>
      </c>
      <c r="E69" s="27">
        <v>0</v>
      </c>
      <c r="F69" s="27">
        <v>0</v>
      </c>
      <c r="G69" s="27">
        <v>0</v>
      </c>
      <c r="H69" s="27">
        <v>0</v>
      </c>
      <c r="I69" s="27">
        <v>0</v>
      </c>
      <c r="J69" s="27">
        <v>0</v>
      </c>
      <c r="K69" s="27">
        <v>0</v>
      </c>
      <c r="L69" s="27">
        <v>0</v>
      </c>
      <c r="M69" s="27">
        <v>0</v>
      </c>
      <c r="N69" s="27">
        <v>0</v>
      </c>
      <c r="O69" s="27">
        <v>0</v>
      </c>
      <c r="P69" s="27">
        <v>0</v>
      </c>
      <c r="Q69" s="27">
        <v>0</v>
      </c>
      <c r="R69" s="27">
        <v>0</v>
      </c>
      <c r="S69" s="27">
        <v>0</v>
      </c>
      <c r="T69" s="27">
        <v>0</v>
      </c>
      <c r="U69" s="27">
        <v>0</v>
      </c>
      <c r="V69" s="27">
        <v>0</v>
      </c>
      <c r="W69" s="27">
        <v>0</v>
      </c>
      <c r="X69" s="27">
        <v>0</v>
      </c>
      <c r="Y69" s="27">
        <v>0</v>
      </c>
      <c r="Z69" s="27">
        <v>0</v>
      </c>
      <c r="AA69" s="27">
        <v>0</v>
      </c>
      <c r="AB69" s="27">
        <v>0</v>
      </c>
      <c r="AC69" s="27">
        <v>0</v>
      </c>
      <c r="AD69" s="27">
        <v>0</v>
      </c>
      <c r="AE69" s="27">
        <v>0</v>
      </c>
      <c r="AF69" s="27">
        <v>0</v>
      </c>
      <c r="AG69" s="27">
        <v>0</v>
      </c>
      <c r="AH69" s="27">
        <v>0</v>
      </c>
      <c r="AI69" s="27">
        <v>0</v>
      </c>
      <c r="AJ69" s="27">
        <v>0</v>
      </c>
      <c r="AK69" s="27">
        <v>0</v>
      </c>
      <c r="AL69" s="27">
        <v>0</v>
      </c>
      <c r="AM69" s="27">
        <v>0</v>
      </c>
      <c r="AN69" s="27">
        <v>0</v>
      </c>
      <c r="AO69" s="27">
        <v>0</v>
      </c>
      <c r="AP69" s="27">
        <v>0</v>
      </c>
      <c r="AQ69" s="27">
        <v>0</v>
      </c>
      <c r="AR69" s="27">
        <v>0</v>
      </c>
      <c r="AS69" s="27">
        <v>0</v>
      </c>
      <c r="AT69" s="27">
        <v>0</v>
      </c>
      <c r="AU69" s="27">
        <v>0</v>
      </c>
      <c r="AV69" s="27">
        <v>0</v>
      </c>
      <c r="AW69" s="27">
        <v>0</v>
      </c>
      <c r="AX69" s="27">
        <v>0</v>
      </c>
      <c r="AY69" s="27">
        <v>0</v>
      </c>
      <c r="AZ69" s="27">
        <v>0</v>
      </c>
      <c r="BA69" s="27">
        <v>0</v>
      </c>
      <c r="BB69" s="27">
        <v>0</v>
      </c>
    </row>
    <row r="70" spans="1:54" ht="47.25" hidden="1" x14ac:dyDescent="0.25">
      <c r="A70" s="40" t="s">
        <v>137</v>
      </c>
      <c r="B70" s="32" t="s">
        <v>138</v>
      </c>
      <c r="C70" s="37" t="s">
        <v>57</v>
      </c>
      <c r="D70" s="27">
        <v>0</v>
      </c>
      <c r="E70" s="27">
        <v>0</v>
      </c>
      <c r="F70" s="27">
        <v>0</v>
      </c>
      <c r="G70" s="27">
        <v>0</v>
      </c>
      <c r="H70" s="27">
        <v>0</v>
      </c>
      <c r="I70" s="27">
        <v>0</v>
      </c>
      <c r="J70" s="27">
        <v>0</v>
      </c>
      <c r="K70" s="27">
        <v>0</v>
      </c>
      <c r="L70" s="27">
        <v>0</v>
      </c>
      <c r="M70" s="27">
        <v>0</v>
      </c>
      <c r="N70" s="27">
        <v>0</v>
      </c>
      <c r="O70" s="27">
        <v>0</v>
      </c>
      <c r="P70" s="27">
        <v>0</v>
      </c>
      <c r="Q70" s="27">
        <v>0</v>
      </c>
      <c r="R70" s="27">
        <v>0</v>
      </c>
      <c r="S70" s="27">
        <v>0</v>
      </c>
      <c r="T70" s="27">
        <v>0</v>
      </c>
      <c r="U70" s="27">
        <v>0</v>
      </c>
      <c r="V70" s="27">
        <v>0</v>
      </c>
      <c r="W70" s="27">
        <v>0</v>
      </c>
      <c r="X70" s="27">
        <v>0</v>
      </c>
      <c r="Y70" s="27">
        <v>0</v>
      </c>
      <c r="Z70" s="27">
        <v>0</v>
      </c>
      <c r="AA70" s="27">
        <v>0</v>
      </c>
      <c r="AB70" s="27">
        <v>0</v>
      </c>
      <c r="AC70" s="27">
        <v>0</v>
      </c>
      <c r="AD70" s="27">
        <v>0</v>
      </c>
      <c r="AE70" s="27">
        <v>0</v>
      </c>
      <c r="AF70" s="27">
        <v>0</v>
      </c>
      <c r="AG70" s="27">
        <v>0</v>
      </c>
      <c r="AH70" s="27">
        <v>0</v>
      </c>
      <c r="AI70" s="27">
        <v>0</v>
      </c>
      <c r="AJ70" s="27">
        <v>0</v>
      </c>
      <c r="AK70" s="27">
        <v>0</v>
      </c>
      <c r="AL70" s="27">
        <v>0</v>
      </c>
      <c r="AM70" s="27">
        <v>0</v>
      </c>
      <c r="AN70" s="27">
        <v>0</v>
      </c>
      <c r="AO70" s="27">
        <v>0</v>
      </c>
      <c r="AP70" s="27">
        <v>0</v>
      </c>
      <c r="AQ70" s="27">
        <v>0</v>
      </c>
      <c r="AR70" s="27">
        <v>0</v>
      </c>
      <c r="AS70" s="27">
        <v>0</v>
      </c>
      <c r="AT70" s="27">
        <v>0</v>
      </c>
      <c r="AU70" s="27">
        <v>0</v>
      </c>
      <c r="AV70" s="27">
        <v>0</v>
      </c>
      <c r="AW70" s="27">
        <v>0</v>
      </c>
      <c r="AX70" s="27">
        <v>0</v>
      </c>
      <c r="AY70" s="27">
        <v>0</v>
      </c>
      <c r="AZ70" s="27">
        <v>0</v>
      </c>
      <c r="BA70" s="27">
        <v>0</v>
      </c>
      <c r="BB70" s="27">
        <v>0</v>
      </c>
    </row>
    <row r="71" spans="1:54" ht="47.25" hidden="1" x14ac:dyDescent="0.25">
      <c r="A71" s="40" t="s">
        <v>139</v>
      </c>
      <c r="B71" s="32" t="s">
        <v>140</v>
      </c>
      <c r="C71" s="33" t="s">
        <v>57</v>
      </c>
      <c r="D71" s="27">
        <v>0</v>
      </c>
      <c r="E71" s="27">
        <v>0</v>
      </c>
      <c r="F71" s="27">
        <v>0</v>
      </c>
      <c r="G71" s="27">
        <v>0</v>
      </c>
      <c r="H71" s="27">
        <v>0</v>
      </c>
      <c r="I71" s="27">
        <v>0</v>
      </c>
      <c r="J71" s="27">
        <v>0</v>
      </c>
      <c r="K71" s="27">
        <v>0</v>
      </c>
      <c r="L71" s="27">
        <v>0</v>
      </c>
      <c r="M71" s="27">
        <v>0</v>
      </c>
      <c r="N71" s="27">
        <v>0</v>
      </c>
      <c r="O71" s="27">
        <v>0</v>
      </c>
      <c r="P71" s="27">
        <v>0</v>
      </c>
      <c r="Q71" s="27">
        <v>0</v>
      </c>
      <c r="R71" s="27">
        <v>0</v>
      </c>
      <c r="S71" s="27">
        <v>0</v>
      </c>
      <c r="T71" s="27">
        <v>0</v>
      </c>
      <c r="U71" s="27">
        <v>0</v>
      </c>
      <c r="V71" s="27">
        <v>0</v>
      </c>
      <c r="W71" s="27">
        <v>0</v>
      </c>
      <c r="X71" s="27">
        <v>0</v>
      </c>
      <c r="Y71" s="27">
        <v>0</v>
      </c>
      <c r="Z71" s="27">
        <v>0</v>
      </c>
      <c r="AA71" s="27">
        <v>0</v>
      </c>
      <c r="AB71" s="27">
        <v>0</v>
      </c>
      <c r="AC71" s="27">
        <v>0</v>
      </c>
      <c r="AD71" s="27">
        <v>0</v>
      </c>
      <c r="AE71" s="27">
        <v>0</v>
      </c>
      <c r="AF71" s="27">
        <v>0</v>
      </c>
      <c r="AG71" s="27">
        <v>0</v>
      </c>
      <c r="AH71" s="27">
        <v>0</v>
      </c>
      <c r="AI71" s="27">
        <v>0</v>
      </c>
      <c r="AJ71" s="27">
        <v>0</v>
      </c>
      <c r="AK71" s="27">
        <v>0</v>
      </c>
      <c r="AL71" s="27">
        <v>0</v>
      </c>
      <c r="AM71" s="27">
        <v>0</v>
      </c>
      <c r="AN71" s="27">
        <v>0</v>
      </c>
      <c r="AO71" s="27">
        <v>0</v>
      </c>
      <c r="AP71" s="27">
        <v>0</v>
      </c>
      <c r="AQ71" s="27">
        <v>0</v>
      </c>
      <c r="AR71" s="27">
        <v>0</v>
      </c>
      <c r="AS71" s="27">
        <v>0</v>
      </c>
      <c r="AT71" s="27">
        <v>0</v>
      </c>
      <c r="AU71" s="27">
        <v>0</v>
      </c>
      <c r="AV71" s="27">
        <v>0</v>
      </c>
      <c r="AW71" s="27">
        <v>0</v>
      </c>
      <c r="AX71" s="27">
        <v>0</v>
      </c>
      <c r="AY71" s="27">
        <v>0</v>
      </c>
      <c r="AZ71" s="27">
        <v>0</v>
      </c>
      <c r="BA71" s="27">
        <v>0</v>
      </c>
      <c r="BB71" s="27">
        <v>0</v>
      </c>
    </row>
    <row r="72" spans="1:54" ht="31.5" x14ac:dyDescent="0.25">
      <c r="A72" s="31" t="s">
        <v>141</v>
      </c>
      <c r="B72" s="32" t="s">
        <v>142</v>
      </c>
      <c r="C72" s="33" t="s">
        <v>57</v>
      </c>
      <c r="D72" s="27">
        <v>0</v>
      </c>
      <c r="E72" s="27">
        <v>0</v>
      </c>
      <c r="F72" s="27">
        <v>0</v>
      </c>
      <c r="G72" s="27">
        <v>0</v>
      </c>
      <c r="H72" s="27">
        <v>0</v>
      </c>
      <c r="I72" s="27">
        <v>0</v>
      </c>
      <c r="J72" s="27">
        <v>0</v>
      </c>
      <c r="K72" s="27">
        <v>0</v>
      </c>
      <c r="L72" s="27">
        <v>0</v>
      </c>
      <c r="M72" s="27">
        <v>0</v>
      </c>
      <c r="N72" s="27">
        <v>0</v>
      </c>
      <c r="O72" s="27">
        <v>0</v>
      </c>
      <c r="P72" s="27">
        <v>0</v>
      </c>
      <c r="Q72" s="27">
        <v>0</v>
      </c>
      <c r="R72" s="27">
        <v>0</v>
      </c>
      <c r="S72" s="27">
        <v>0</v>
      </c>
      <c r="T72" s="27">
        <v>0</v>
      </c>
      <c r="U72" s="27">
        <v>0</v>
      </c>
      <c r="V72" s="27">
        <v>0</v>
      </c>
      <c r="W72" s="27">
        <v>0</v>
      </c>
      <c r="X72" s="27">
        <v>0</v>
      </c>
      <c r="Y72" s="27">
        <v>0</v>
      </c>
      <c r="Z72" s="27">
        <v>0</v>
      </c>
      <c r="AA72" s="27">
        <v>0</v>
      </c>
      <c r="AB72" s="27">
        <v>0</v>
      </c>
      <c r="AC72" s="27">
        <v>0</v>
      </c>
      <c r="AD72" s="27">
        <v>0</v>
      </c>
      <c r="AE72" s="27">
        <v>0</v>
      </c>
      <c r="AF72" s="27">
        <v>0</v>
      </c>
      <c r="AG72" s="27">
        <v>0</v>
      </c>
      <c r="AH72" s="27">
        <v>0</v>
      </c>
      <c r="AI72" s="27">
        <v>0</v>
      </c>
      <c r="AJ72" s="27">
        <v>0</v>
      </c>
      <c r="AK72" s="27">
        <v>0</v>
      </c>
      <c r="AL72" s="27">
        <v>0</v>
      </c>
      <c r="AM72" s="27">
        <v>0</v>
      </c>
      <c r="AN72" s="27">
        <v>0</v>
      </c>
      <c r="AO72" s="27">
        <v>0</v>
      </c>
      <c r="AP72" s="27">
        <v>0</v>
      </c>
      <c r="AQ72" s="27">
        <v>0</v>
      </c>
      <c r="AR72" s="27">
        <v>0</v>
      </c>
      <c r="AS72" s="27">
        <v>0</v>
      </c>
      <c r="AT72" s="27">
        <v>0</v>
      </c>
      <c r="AU72" s="27">
        <v>0</v>
      </c>
      <c r="AV72" s="27">
        <v>0</v>
      </c>
      <c r="AW72" s="27">
        <v>0</v>
      </c>
      <c r="AX72" s="27">
        <v>0</v>
      </c>
      <c r="AY72" s="27">
        <v>0</v>
      </c>
      <c r="AZ72" s="27">
        <v>0</v>
      </c>
      <c r="BA72" s="27">
        <v>0</v>
      </c>
      <c r="BB72" s="27">
        <v>0</v>
      </c>
    </row>
    <row r="73" spans="1:54" ht="31.5" x14ac:dyDescent="0.25">
      <c r="A73" s="31" t="s">
        <v>143</v>
      </c>
      <c r="B73" s="32" t="s">
        <v>144</v>
      </c>
      <c r="C73" s="33" t="s">
        <v>57</v>
      </c>
      <c r="D73" s="27">
        <v>0</v>
      </c>
      <c r="E73" s="27">
        <v>0</v>
      </c>
      <c r="F73" s="27">
        <v>0</v>
      </c>
      <c r="G73" s="27">
        <v>0</v>
      </c>
      <c r="H73" s="27">
        <v>0</v>
      </c>
      <c r="I73" s="27">
        <v>0</v>
      </c>
      <c r="J73" s="27">
        <v>0</v>
      </c>
      <c r="K73" s="27">
        <v>0</v>
      </c>
      <c r="L73" s="27">
        <v>0</v>
      </c>
      <c r="M73" s="27">
        <v>0</v>
      </c>
      <c r="N73" s="27">
        <v>0</v>
      </c>
      <c r="O73" s="27">
        <v>0</v>
      </c>
      <c r="P73" s="27">
        <v>0</v>
      </c>
      <c r="Q73" s="27">
        <v>0</v>
      </c>
      <c r="R73" s="27">
        <v>0</v>
      </c>
      <c r="S73" s="27">
        <v>0</v>
      </c>
      <c r="T73" s="27">
        <v>0</v>
      </c>
      <c r="U73" s="27">
        <v>0</v>
      </c>
      <c r="V73" s="27">
        <v>0</v>
      </c>
      <c r="W73" s="27">
        <v>0</v>
      </c>
      <c r="X73" s="27">
        <v>0</v>
      </c>
      <c r="Y73" s="27">
        <v>0</v>
      </c>
      <c r="Z73" s="27">
        <v>0</v>
      </c>
      <c r="AA73" s="27">
        <v>0</v>
      </c>
      <c r="AB73" s="27">
        <v>0</v>
      </c>
      <c r="AC73" s="27">
        <v>0</v>
      </c>
      <c r="AD73" s="27">
        <v>0</v>
      </c>
      <c r="AE73" s="27">
        <v>0</v>
      </c>
      <c r="AF73" s="27">
        <v>0</v>
      </c>
      <c r="AG73" s="27">
        <v>0</v>
      </c>
      <c r="AH73" s="27">
        <v>0</v>
      </c>
      <c r="AI73" s="27">
        <v>0</v>
      </c>
      <c r="AJ73" s="27">
        <v>0</v>
      </c>
      <c r="AK73" s="27">
        <v>0</v>
      </c>
      <c r="AL73" s="27">
        <v>0</v>
      </c>
      <c r="AM73" s="27">
        <v>0</v>
      </c>
      <c r="AN73" s="27">
        <v>0</v>
      </c>
      <c r="AO73" s="27">
        <v>0</v>
      </c>
      <c r="AP73" s="27">
        <v>0</v>
      </c>
      <c r="AQ73" s="27">
        <v>0</v>
      </c>
      <c r="AR73" s="27">
        <v>0</v>
      </c>
      <c r="AS73" s="27">
        <v>0</v>
      </c>
      <c r="AT73" s="27">
        <v>0</v>
      </c>
      <c r="AU73" s="27">
        <v>0</v>
      </c>
      <c r="AV73" s="27">
        <v>0</v>
      </c>
      <c r="AW73" s="27">
        <v>0</v>
      </c>
      <c r="AX73" s="27">
        <v>0</v>
      </c>
      <c r="AY73" s="27">
        <v>0</v>
      </c>
      <c r="AZ73" s="27">
        <v>0</v>
      </c>
      <c r="BA73" s="27">
        <v>0</v>
      </c>
      <c r="BB73" s="27">
        <v>0</v>
      </c>
    </row>
    <row r="74" spans="1:54" x14ac:dyDescent="0.25">
      <c r="A74" s="31" t="s">
        <v>145</v>
      </c>
      <c r="B74" s="32" t="s">
        <v>146</v>
      </c>
      <c r="C74" s="33" t="s">
        <v>57</v>
      </c>
      <c r="D74" s="27">
        <f>D76</f>
        <v>0</v>
      </c>
      <c r="E74" s="27">
        <f t="shared" ref="E74:BB74" si="23">SUM(E75:E79)</f>
        <v>0</v>
      </c>
      <c r="F74" s="27">
        <f t="shared" si="23"/>
        <v>0</v>
      </c>
      <c r="G74" s="27">
        <f t="shared" si="23"/>
        <v>0</v>
      </c>
      <c r="H74" s="27">
        <f t="shared" si="23"/>
        <v>0</v>
      </c>
      <c r="I74" s="27">
        <f t="shared" si="23"/>
        <v>0</v>
      </c>
      <c r="J74" s="27">
        <f t="shared" si="23"/>
        <v>0</v>
      </c>
      <c r="K74" s="27">
        <f t="shared" si="23"/>
        <v>0</v>
      </c>
      <c r="L74" s="27">
        <f t="shared" si="23"/>
        <v>0</v>
      </c>
      <c r="M74" s="27">
        <f t="shared" si="23"/>
        <v>0</v>
      </c>
      <c r="N74" s="27">
        <f t="shared" si="23"/>
        <v>0</v>
      </c>
      <c r="O74" s="27">
        <f t="shared" si="23"/>
        <v>0</v>
      </c>
      <c r="P74" s="27">
        <f t="shared" si="23"/>
        <v>0</v>
      </c>
      <c r="Q74" s="27">
        <f t="shared" si="23"/>
        <v>0</v>
      </c>
      <c r="R74" s="27">
        <f t="shared" si="23"/>
        <v>0</v>
      </c>
      <c r="S74" s="27">
        <f t="shared" si="23"/>
        <v>0</v>
      </c>
      <c r="T74" s="27">
        <f t="shared" si="23"/>
        <v>0</v>
      </c>
      <c r="U74" s="27">
        <f t="shared" si="23"/>
        <v>0</v>
      </c>
      <c r="V74" s="27">
        <f t="shared" si="23"/>
        <v>0</v>
      </c>
      <c r="W74" s="27">
        <f t="shared" si="23"/>
        <v>0</v>
      </c>
      <c r="X74" s="27">
        <f t="shared" si="23"/>
        <v>0</v>
      </c>
      <c r="Y74" s="27">
        <f t="shared" si="23"/>
        <v>0</v>
      </c>
      <c r="Z74" s="27">
        <f t="shared" si="23"/>
        <v>0</v>
      </c>
      <c r="AA74" s="27">
        <f t="shared" si="23"/>
        <v>0</v>
      </c>
      <c r="AB74" s="27">
        <f t="shared" si="23"/>
        <v>0</v>
      </c>
      <c r="AC74" s="27">
        <f t="shared" si="23"/>
        <v>0</v>
      </c>
      <c r="AD74" s="27">
        <f t="shared" si="23"/>
        <v>0</v>
      </c>
      <c r="AE74" s="27">
        <f t="shared" si="23"/>
        <v>0</v>
      </c>
      <c r="AF74" s="27">
        <f t="shared" si="23"/>
        <v>0</v>
      </c>
      <c r="AG74" s="27">
        <f t="shared" si="23"/>
        <v>0</v>
      </c>
      <c r="AH74" s="27">
        <f t="shared" si="23"/>
        <v>0</v>
      </c>
      <c r="AI74" s="27">
        <f t="shared" si="23"/>
        <v>0</v>
      </c>
      <c r="AJ74" s="27">
        <f t="shared" si="23"/>
        <v>0</v>
      </c>
      <c r="AK74" s="27">
        <f t="shared" si="23"/>
        <v>0</v>
      </c>
      <c r="AL74" s="27">
        <f t="shared" si="23"/>
        <v>0</v>
      </c>
      <c r="AM74" s="27">
        <f t="shared" si="23"/>
        <v>0</v>
      </c>
      <c r="AN74" s="27">
        <f t="shared" si="23"/>
        <v>0</v>
      </c>
      <c r="AO74" s="27">
        <f t="shared" si="23"/>
        <v>0</v>
      </c>
      <c r="AP74" s="27">
        <f t="shared" si="23"/>
        <v>0</v>
      </c>
      <c r="AQ74" s="27">
        <f t="shared" si="23"/>
        <v>0</v>
      </c>
      <c r="AR74" s="27">
        <f t="shared" si="23"/>
        <v>0</v>
      </c>
      <c r="AS74" s="27">
        <f t="shared" si="23"/>
        <v>0</v>
      </c>
      <c r="AT74" s="27">
        <f t="shared" si="23"/>
        <v>0</v>
      </c>
      <c r="AU74" s="27">
        <f t="shared" si="23"/>
        <v>0</v>
      </c>
      <c r="AV74" s="27">
        <f t="shared" si="23"/>
        <v>0</v>
      </c>
      <c r="AW74" s="27">
        <f t="shared" si="23"/>
        <v>0</v>
      </c>
      <c r="AX74" s="27">
        <f t="shared" si="23"/>
        <v>0</v>
      </c>
      <c r="AY74" s="27">
        <f t="shared" si="23"/>
        <v>0</v>
      </c>
      <c r="AZ74" s="27">
        <f t="shared" si="23"/>
        <v>0</v>
      </c>
      <c r="BA74" s="27">
        <f t="shared" si="23"/>
        <v>0</v>
      </c>
      <c r="BB74" s="27">
        <f t="shared" si="23"/>
        <v>0</v>
      </c>
    </row>
    <row r="75" spans="1:54" hidden="1" x14ac:dyDescent="0.25">
      <c r="A75" s="38" t="s">
        <v>145</v>
      </c>
      <c r="B75" s="39" t="s">
        <v>158</v>
      </c>
      <c r="C75" s="38" t="s">
        <v>159</v>
      </c>
      <c r="D75" s="42">
        <v>2.6417109999999999</v>
      </c>
      <c r="E75" s="27">
        <f>AS75</f>
        <v>0</v>
      </c>
      <c r="F75" s="27">
        <v>0</v>
      </c>
      <c r="G75" s="27">
        <v>0</v>
      </c>
      <c r="H75" s="27">
        <v>0</v>
      </c>
      <c r="I75" s="27">
        <v>0</v>
      </c>
      <c r="J75" s="27">
        <v>0</v>
      </c>
      <c r="K75" s="27">
        <v>0</v>
      </c>
      <c r="L75" s="27">
        <v>0</v>
      </c>
      <c r="M75" s="27">
        <v>0</v>
      </c>
      <c r="N75" s="27">
        <f>BB75</f>
        <v>0</v>
      </c>
      <c r="O75" s="27">
        <v>0</v>
      </c>
      <c r="P75" s="27">
        <v>0</v>
      </c>
      <c r="Q75" s="27">
        <v>0</v>
      </c>
      <c r="R75" s="27">
        <v>0</v>
      </c>
      <c r="S75" s="27">
        <v>0</v>
      </c>
      <c r="T75" s="27">
        <v>0</v>
      </c>
      <c r="U75" s="27">
        <v>0</v>
      </c>
      <c r="V75" s="27">
        <v>0</v>
      </c>
      <c r="W75" s="27">
        <v>0</v>
      </c>
      <c r="X75" s="27">
        <v>0</v>
      </c>
      <c r="Y75" s="27">
        <v>0</v>
      </c>
      <c r="Z75" s="27">
        <v>0</v>
      </c>
      <c r="AA75" s="27">
        <v>0</v>
      </c>
      <c r="AB75" s="27">
        <v>0</v>
      </c>
      <c r="AC75" s="27">
        <v>0</v>
      </c>
      <c r="AD75" s="27">
        <v>0</v>
      </c>
      <c r="AE75" s="27">
        <v>0</v>
      </c>
      <c r="AF75" s="27">
        <v>0</v>
      </c>
      <c r="AG75" s="27">
        <v>0</v>
      </c>
      <c r="AH75" s="27">
        <v>0</v>
      </c>
      <c r="AI75" s="27">
        <v>0</v>
      </c>
      <c r="AJ75" s="27">
        <v>0</v>
      </c>
      <c r="AK75" s="27">
        <v>0</v>
      </c>
      <c r="AL75" s="27">
        <v>0</v>
      </c>
      <c r="AM75" s="27">
        <v>0</v>
      </c>
      <c r="AN75" s="27">
        <v>0</v>
      </c>
      <c r="AO75" s="27">
        <v>0</v>
      </c>
      <c r="AP75" s="27">
        <v>0</v>
      </c>
      <c r="AQ75" s="27">
        <v>0</v>
      </c>
      <c r="AR75" s="27">
        <v>0</v>
      </c>
      <c r="AS75" s="27">
        <v>0</v>
      </c>
      <c r="AT75" s="27">
        <v>0</v>
      </c>
      <c r="AU75" s="27">
        <v>0</v>
      </c>
      <c r="AV75" s="27">
        <v>0</v>
      </c>
      <c r="AW75" s="27">
        <v>0</v>
      </c>
      <c r="AX75" s="27">
        <v>0</v>
      </c>
      <c r="AY75" s="27">
        <v>0</v>
      </c>
      <c r="AZ75" s="27">
        <v>0</v>
      </c>
      <c r="BA75" s="27">
        <v>0</v>
      </c>
      <c r="BB75" s="27">
        <v>0</v>
      </c>
    </row>
    <row r="76" spans="1:54" hidden="1" x14ac:dyDescent="0.25">
      <c r="A76" s="38" t="s">
        <v>145</v>
      </c>
      <c r="B76" s="39" t="s">
        <v>160</v>
      </c>
      <c r="C76" s="38" t="s">
        <v>161</v>
      </c>
      <c r="D76" s="42">
        <v>0</v>
      </c>
      <c r="E76" s="1">
        <f>O76+Y76+AI76+AS76</f>
        <v>0</v>
      </c>
      <c r="F76" s="1">
        <f t="shared" ref="F76:N76" si="24">P76+Z76+AJ76+AT76</f>
        <v>0</v>
      </c>
      <c r="G76" s="1">
        <f t="shared" si="24"/>
        <v>0</v>
      </c>
      <c r="H76" s="1">
        <f t="shared" si="24"/>
        <v>0</v>
      </c>
      <c r="I76" s="1">
        <f t="shared" si="24"/>
        <v>0</v>
      </c>
      <c r="J76" s="1">
        <f t="shared" si="24"/>
        <v>0</v>
      </c>
      <c r="K76" s="1">
        <f t="shared" si="24"/>
        <v>0</v>
      </c>
      <c r="L76" s="1">
        <f t="shared" si="24"/>
        <v>0</v>
      </c>
      <c r="M76" s="1">
        <f t="shared" si="24"/>
        <v>0</v>
      </c>
      <c r="N76" s="1">
        <f t="shared" si="24"/>
        <v>0</v>
      </c>
      <c r="O76" s="27">
        <v>0</v>
      </c>
      <c r="P76" s="27">
        <v>0</v>
      </c>
      <c r="Q76" s="27">
        <v>0</v>
      </c>
      <c r="R76" s="27">
        <v>0</v>
      </c>
      <c r="S76" s="27">
        <v>0</v>
      </c>
      <c r="T76" s="27">
        <v>0</v>
      </c>
      <c r="U76" s="27">
        <v>0</v>
      </c>
      <c r="V76" s="27">
        <v>0</v>
      </c>
      <c r="W76" s="27">
        <v>0</v>
      </c>
      <c r="X76" s="27">
        <v>0</v>
      </c>
      <c r="Y76" s="27">
        <v>0</v>
      </c>
      <c r="Z76" s="27">
        <v>0</v>
      </c>
      <c r="AA76" s="27">
        <v>0</v>
      </c>
      <c r="AB76" s="27">
        <v>0</v>
      </c>
      <c r="AC76" s="27">
        <v>0</v>
      </c>
      <c r="AD76" s="27">
        <v>0</v>
      </c>
      <c r="AE76" s="27">
        <v>0</v>
      </c>
      <c r="AF76" s="27">
        <v>0</v>
      </c>
      <c r="AG76" s="27">
        <v>0</v>
      </c>
      <c r="AH76" s="27">
        <v>0</v>
      </c>
      <c r="AI76" s="27">
        <v>0</v>
      </c>
      <c r="AJ76" s="27">
        <v>0</v>
      </c>
      <c r="AK76" s="27">
        <v>0</v>
      </c>
      <c r="AL76" s="27">
        <v>0</v>
      </c>
      <c r="AM76" s="27">
        <v>0</v>
      </c>
      <c r="AN76" s="27">
        <v>0</v>
      </c>
      <c r="AO76" s="27">
        <v>0</v>
      </c>
      <c r="AP76" s="27">
        <v>0</v>
      </c>
      <c r="AQ76" s="27">
        <v>0</v>
      </c>
      <c r="AR76" s="27">
        <v>0</v>
      </c>
      <c r="AS76" s="27">
        <v>0</v>
      </c>
      <c r="AT76" s="27">
        <v>0</v>
      </c>
      <c r="AU76" s="27">
        <v>0</v>
      </c>
      <c r="AV76" s="27">
        <v>0</v>
      </c>
      <c r="AW76" s="27">
        <v>0</v>
      </c>
      <c r="AX76" s="27">
        <v>0</v>
      </c>
      <c r="AY76" s="27">
        <v>0</v>
      </c>
      <c r="AZ76" s="27">
        <v>0</v>
      </c>
      <c r="BA76" s="27">
        <v>0</v>
      </c>
      <c r="BB76" s="27">
        <v>0</v>
      </c>
    </row>
    <row r="77" spans="1:54" hidden="1" x14ac:dyDescent="0.25">
      <c r="A77" s="38" t="s">
        <v>145</v>
      </c>
      <c r="B77" s="39" t="s">
        <v>158</v>
      </c>
      <c r="C77" s="38" t="s">
        <v>162</v>
      </c>
      <c r="D77" s="42">
        <v>2.6417109999999999</v>
      </c>
      <c r="E77" s="27">
        <v>0</v>
      </c>
      <c r="F77" s="27">
        <v>0</v>
      </c>
      <c r="G77" s="27">
        <v>0</v>
      </c>
      <c r="H77" s="27">
        <v>0</v>
      </c>
      <c r="I77" s="27">
        <v>0</v>
      </c>
      <c r="J77" s="27">
        <v>0</v>
      </c>
      <c r="K77" s="27">
        <v>0</v>
      </c>
      <c r="L77" s="27">
        <v>0</v>
      </c>
      <c r="M77" s="27">
        <v>0</v>
      </c>
      <c r="N77" s="27">
        <v>0</v>
      </c>
      <c r="O77" s="27">
        <v>0</v>
      </c>
      <c r="P77" s="27">
        <v>0</v>
      </c>
      <c r="Q77" s="27">
        <v>0</v>
      </c>
      <c r="R77" s="27">
        <v>0</v>
      </c>
      <c r="S77" s="27">
        <v>0</v>
      </c>
      <c r="T77" s="27">
        <v>0</v>
      </c>
      <c r="U77" s="27">
        <v>0</v>
      </c>
      <c r="V77" s="27">
        <v>0</v>
      </c>
      <c r="W77" s="27">
        <v>0</v>
      </c>
      <c r="X77" s="27">
        <v>0</v>
      </c>
      <c r="Y77" s="27">
        <v>0</v>
      </c>
      <c r="Z77" s="27">
        <v>0</v>
      </c>
      <c r="AA77" s="27">
        <v>0</v>
      </c>
      <c r="AB77" s="27">
        <v>0</v>
      </c>
      <c r="AC77" s="27">
        <v>0</v>
      </c>
      <c r="AD77" s="27">
        <v>0</v>
      </c>
      <c r="AE77" s="27">
        <v>0</v>
      </c>
      <c r="AF77" s="27">
        <v>0</v>
      </c>
      <c r="AG77" s="27">
        <v>0</v>
      </c>
      <c r="AH77" s="27">
        <v>0</v>
      </c>
      <c r="AI77" s="27">
        <v>0</v>
      </c>
      <c r="AJ77" s="27">
        <v>0</v>
      </c>
      <c r="AK77" s="27">
        <v>0</v>
      </c>
      <c r="AL77" s="27">
        <v>0</v>
      </c>
      <c r="AM77" s="27">
        <v>0</v>
      </c>
      <c r="AN77" s="27">
        <v>0</v>
      </c>
      <c r="AO77" s="27">
        <v>0</v>
      </c>
      <c r="AP77" s="27">
        <v>0</v>
      </c>
      <c r="AQ77" s="27">
        <v>0</v>
      </c>
      <c r="AR77" s="27">
        <v>0</v>
      </c>
      <c r="AS77" s="27">
        <v>0</v>
      </c>
      <c r="AT77" s="27">
        <v>0</v>
      </c>
      <c r="AU77" s="27">
        <v>0</v>
      </c>
      <c r="AV77" s="27">
        <v>0</v>
      </c>
      <c r="AW77" s="27">
        <v>0</v>
      </c>
      <c r="AX77" s="27">
        <v>0</v>
      </c>
      <c r="AY77" s="27">
        <v>0</v>
      </c>
      <c r="AZ77" s="27">
        <v>0</v>
      </c>
      <c r="BA77" s="27">
        <v>0</v>
      </c>
      <c r="BB77" s="27">
        <v>0</v>
      </c>
    </row>
    <row r="78" spans="1:54" hidden="1" x14ac:dyDescent="0.25">
      <c r="A78" s="38" t="s">
        <v>145</v>
      </c>
      <c r="B78" s="39" t="s">
        <v>160</v>
      </c>
      <c r="C78" s="38" t="s">
        <v>163</v>
      </c>
      <c r="D78" s="42">
        <v>1.546951</v>
      </c>
      <c r="E78" s="27">
        <v>0</v>
      </c>
      <c r="F78" s="27">
        <v>0</v>
      </c>
      <c r="G78" s="27">
        <v>0</v>
      </c>
      <c r="H78" s="27">
        <v>0</v>
      </c>
      <c r="I78" s="27">
        <v>0</v>
      </c>
      <c r="J78" s="27">
        <v>0</v>
      </c>
      <c r="K78" s="27">
        <v>0</v>
      </c>
      <c r="L78" s="27">
        <v>0</v>
      </c>
      <c r="M78" s="27">
        <v>0</v>
      </c>
      <c r="N78" s="27">
        <v>0</v>
      </c>
      <c r="O78" s="27">
        <v>0</v>
      </c>
      <c r="P78" s="27">
        <v>0</v>
      </c>
      <c r="Q78" s="27">
        <v>0</v>
      </c>
      <c r="R78" s="27">
        <v>0</v>
      </c>
      <c r="S78" s="27">
        <v>0</v>
      </c>
      <c r="T78" s="27">
        <v>0</v>
      </c>
      <c r="U78" s="27">
        <v>0</v>
      </c>
      <c r="V78" s="27">
        <v>0</v>
      </c>
      <c r="W78" s="27">
        <v>0</v>
      </c>
      <c r="X78" s="27">
        <v>0</v>
      </c>
      <c r="Y78" s="27">
        <v>0</v>
      </c>
      <c r="Z78" s="27">
        <v>0</v>
      </c>
      <c r="AA78" s="27">
        <v>0</v>
      </c>
      <c r="AB78" s="27">
        <v>0</v>
      </c>
      <c r="AC78" s="27">
        <v>0</v>
      </c>
      <c r="AD78" s="27">
        <v>0</v>
      </c>
      <c r="AE78" s="27">
        <v>0</v>
      </c>
      <c r="AF78" s="27">
        <v>0</v>
      </c>
      <c r="AG78" s="27">
        <v>0</v>
      </c>
      <c r="AH78" s="27">
        <v>0</v>
      </c>
      <c r="AI78" s="27">
        <v>0</v>
      </c>
      <c r="AJ78" s="27">
        <v>0</v>
      </c>
      <c r="AK78" s="27">
        <v>0</v>
      </c>
      <c r="AL78" s="27">
        <v>0</v>
      </c>
      <c r="AM78" s="27">
        <v>0</v>
      </c>
      <c r="AN78" s="27">
        <v>0</v>
      </c>
      <c r="AO78" s="27">
        <v>0</v>
      </c>
      <c r="AP78" s="27">
        <v>0</v>
      </c>
      <c r="AQ78" s="27">
        <v>0</v>
      </c>
      <c r="AR78" s="27">
        <v>0</v>
      </c>
      <c r="AS78" s="27">
        <v>0</v>
      </c>
      <c r="AT78" s="27">
        <v>0</v>
      </c>
      <c r="AU78" s="27">
        <v>0</v>
      </c>
      <c r="AV78" s="27">
        <v>0</v>
      </c>
      <c r="AW78" s="27">
        <v>0</v>
      </c>
      <c r="AX78" s="27">
        <v>0</v>
      </c>
      <c r="AY78" s="27">
        <v>0</v>
      </c>
      <c r="AZ78" s="27">
        <v>0</v>
      </c>
      <c r="BA78" s="27">
        <v>0</v>
      </c>
      <c r="BB78" s="27">
        <v>0</v>
      </c>
    </row>
    <row r="79" spans="1:54" hidden="1" x14ac:dyDescent="0.25">
      <c r="A79" s="38" t="s">
        <v>145</v>
      </c>
      <c r="B79" s="39" t="s">
        <v>164</v>
      </c>
      <c r="C79" s="38" t="s">
        <v>165</v>
      </c>
      <c r="D79" s="42">
        <v>1.17885879</v>
      </c>
      <c r="E79" s="27">
        <v>0</v>
      </c>
      <c r="F79" s="27">
        <v>0</v>
      </c>
      <c r="G79" s="27">
        <v>0</v>
      </c>
      <c r="H79" s="27">
        <v>0</v>
      </c>
      <c r="I79" s="27">
        <v>0</v>
      </c>
      <c r="J79" s="27">
        <v>0</v>
      </c>
      <c r="K79" s="27">
        <v>0</v>
      </c>
      <c r="L79" s="27">
        <v>0</v>
      </c>
      <c r="M79" s="27">
        <v>0</v>
      </c>
      <c r="N79" s="27">
        <v>0</v>
      </c>
      <c r="O79" s="27">
        <v>0</v>
      </c>
      <c r="P79" s="27">
        <v>0</v>
      </c>
      <c r="Q79" s="27">
        <v>0</v>
      </c>
      <c r="R79" s="27">
        <v>0</v>
      </c>
      <c r="S79" s="27">
        <v>0</v>
      </c>
      <c r="T79" s="27">
        <v>0</v>
      </c>
      <c r="U79" s="27">
        <v>0</v>
      </c>
      <c r="V79" s="27">
        <v>0</v>
      </c>
      <c r="W79" s="27">
        <v>0</v>
      </c>
      <c r="X79" s="27">
        <v>0</v>
      </c>
      <c r="Y79" s="27">
        <v>0</v>
      </c>
      <c r="Z79" s="27">
        <v>0</v>
      </c>
      <c r="AA79" s="27">
        <v>0</v>
      </c>
      <c r="AB79" s="27">
        <v>0</v>
      </c>
      <c r="AC79" s="27">
        <v>0</v>
      </c>
      <c r="AD79" s="27">
        <v>0</v>
      </c>
      <c r="AE79" s="27">
        <v>0</v>
      </c>
      <c r="AF79" s="27">
        <v>0</v>
      </c>
      <c r="AG79" s="27">
        <v>0</v>
      </c>
      <c r="AH79" s="27">
        <v>0</v>
      </c>
      <c r="AI79" s="27">
        <v>0</v>
      </c>
      <c r="AJ79" s="27">
        <v>0</v>
      </c>
      <c r="AK79" s="27">
        <v>0</v>
      </c>
      <c r="AL79" s="27">
        <v>0</v>
      </c>
      <c r="AM79" s="27">
        <v>0</v>
      </c>
      <c r="AN79" s="27">
        <v>0</v>
      </c>
      <c r="AO79" s="27">
        <v>0</v>
      </c>
      <c r="AP79" s="27">
        <v>0</v>
      </c>
      <c r="AQ79" s="27">
        <v>0</v>
      </c>
      <c r="AR79" s="27">
        <v>0</v>
      </c>
      <c r="AS79" s="27">
        <v>0</v>
      </c>
      <c r="AT79" s="27">
        <v>0</v>
      </c>
      <c r="AU79" s="27">
        <v>0</v>
      </c>
      <c r="AV79" s="27">
        <v>0</v>
      </c>
      <c r="AW79" s="27">
        <v>0</v>
      </c>
      <c r="AX79" s="27">
        <v>0</v>
      </c>
      <c r="AY79" s="27">
        <v>0</v>
      </c>
      <c r="AZ79" s="27">
        <v>0</v>
      </c>
      <c r="BA79" s="27">
        <v>0</v>
      </c>
      <c r="BB79" s="27">
        <v>0</v>
      </c>
    </row>
  </sheetData>
  <mergeCells count="15">
    <mergeCell ref="A1:AU1"/>
    <mergeCell ref="A4:AV4"/>
    <mergeCell ref="B5:AV5"/>
    <mergeCell ref="B7:AV7"/>
    <mergeCell ref="O12:X12"/>
    <mergeCell ref="E9:BB10"/>
    <mergeCell ref="E11:BB11"/>
    <mergeCell ref="E12:N12"/>
    <mergeCell ref="AS12:BB12"/>
    <mergeCell ref="AI12:AR12"/>
    <mergeCell ref="Y12:AH12"/>
    <mergeCell ref="A9:A13"/>
    <mergeCell ref="B9:B13"/>
    <mergeCell ref="C9:C13"/>
    <mergeCell ref="D9:D13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</vt:lpstr>
      <vt:lpstr>Форма!Область_печати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Бекнеев Берик Анатольевич</dc:creator>
  <cp:lastModifiedBy>Максим</cp:lastModifiedBy>
  <dcterms:created xsi:type="dcterms:W3CDTF">2018-07-26T07:39:16Z</dcterms:created>
  <dcterms:modified xsi:type="dcterms:W3CDTF">2023-03-31T01:42:59Z</dcterms:modified>
</cp:coreProperties>
</file>