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ГТ\Раскрытие информации\2026\"/>
    </mc:Choice>
  </mc:AlternateContent>
  <xr:revisionPtr revIDLastSave="0" documentId="13_ncr:1_{48F63A36-80CD-41B7-97AE-815D8417A3DF}" xr6:coauthVersionLast="47" xr6:coauthVersionMax="47" xr10:uidLastSave="{00000000-0000-0000-0000-000000000000}"/>
  <bookViews>
    <workbookView xWindow="-120" yWindow="-120" windowWidth="29040" windowHeight="15720" xr2:uid="{8CB60C6A-897A-4E16-AE26-3A8CEF2C2AE1}"/>
  </bookViews>
  <sheets>
    <sheet name="19г3" sheetId="1" r:id="rId1"/>
  </sheets>
  <definedNames>
    <definedName name="_IDОтчета">178174</definedName>
    <definedName name="_IDШаблона">178176</definedName>
    <definedName name="add_11_1">#REF!</definedName>
    <definedName name="add_11_2">#REF!</definedName>
    <definedName name="add_11_3">#REF!</definedName>
    <definedName name="add_11_4">#REF!</definedName>
    <definedName name="add_11_5">#REF!</definedName>
    <definedName name="add_11_6">#REF!</definedName>
    <definedName name="add_11_7">#REF!</definedName>
    <definedName name="add_11_8">#REF!</definedName>
    <definedName name="anscount" hidden="1">1</definedName>
    <definedName name="BASE_METHOD">#REF!</definedName>
    <definedName name="DaNet">#REF!</definedName>
    <definedName name="ewrvc">P1_SCOPE_16_PRT,P2_SCOPE_16_PRT</definedName>
    <definedName name="god">#REF!</definedName>
    <definedName name="kod_stroki_1">#REF!</definedName>
    <definedName name="kod_stroki_2">#REF!</definedName>
    <definedName name="ks_1730">#REF!</definedName>
    <definedName name="ks_1750">#REF!</definedName>
    <definedName name="ks_1760">#REF!</definedName>
    <definedName name="ks_2020">#REF!</definedName>
    <definedName name="ks_2130">#REF!</definedName>
    <definedName name="ks_2340">#REF!</definedName>
    <definedName name="ks_2450">#REF!</definedName>
    <definedName name="ks_2550">#REF!</definedName>
    <definedName name="ks_700">#REF!</definedName>
    <definedName name="ks_720">#REF!</definedName>
    <definedName name="ks_730">#REF!</definedName>
    <definedName name="ks_990">#REF!</definedName>
    <definedName name="MO_LIST_36">#REF!</definedName>
    <definedName name="MONTH">#REF!</definedName>
    <definedName name="month_list">#REF!</definedName>
    <definedName name="MR_LIST">#REF!</definedName>
    <definedName name="org">#REF!</definedName>
    <definedName name="P19_T1_Protect" hidden="1">P5_T1_Protect,P6_T1_Protect,P7_T1_Protect,P8_T1_Protect,P9_T1_Protect,P10_T1_Protect,P11_T1_Protect,P12_T1_Protect,P13_T1_Protect,P14_T1_Protect</definedName>
    <definedName name="PREBASE_METHOD">#REF!</definedName>
    <definedName name="REGULATION_1_METHOD">#REF!</definedName>
    <definedName name="REGULATION_10_METHOD">#REF!</definedName>
    <definedName name="REGULATION_2_METHOD">#REF!</definedName>
    <definedName name="REGULATION_3_METHOD">#REF!</definedName>
    <definedName name="REGULATION_4_METHOD">#REF!</definedName>
    <definedName name="REGULATION_5_METHOD">#REF!</definedName>
    <definedName name="REGULATION_6_METHOD">#REF!</definedName>
    <definedName name="REGULATION_7_METHOD">#REF!</definedName>
    <definedName name="REGULATION_8_METHOD">#REF!</definedName>
    <definedName name="REGULATION_9_METHOD">#REF!</definedName>
    <definedName name="REGULATION_METHOD">#REF!</definedName>
    <definedName name="SAPBEXrevision" hidden="1">1</definedName>
    <definedName name="SAPBEXsysID" hidden="1">"BW2"</definedName>
    <definedName name="SAPBEXwbID" hidden="1">"479GSPMTNK9HM4ZSIVE5K2SH6"</definedName>
    <definedName name="SCOPE_16_PRT">P1_SCOPE_16_PRT,P2_SCOPE_16_PRT</definedName>
    <definedName name="Scope_17_PRT">P1_SCOPE_16_PRT,P2_SCOPE_16_PRT</definedName>
    <definedName name="SCOPE_PER_PRT">P5_SCOPE_PER_PRT,P6_SCOPE_PER_PRT,P7_SCOPE_PER_PRT,P8_SCOPE_PER_PRT</definedName>
    <definedName name="SCOPE_SV_PRT">P1_SCOPE_SV_PRT,P2_SCOPE_SV_PRT,P3_SCOPE_SV_PRT</definedName>
    <definedName name="start_11_1">#REF!</definedName>
    <definedName name="start_11_2">#REF!</definedName>
    <definedName name="start_11_3">#REF!</definedName>
    <definedName name="start_11_4">#REF!</definedName>
    <definedName name="start_11_5">#REF!</definedName>
    <definedName name="start_11_6">#REF!</definedName>
    <definedName name="start_11_7">#REF!</definedName>
    <definedName name="start_11_8">#REF!</definedName>
    <definedName name="T2_DiapProt">P1_T2_DiapProt,P2_T2_DiapProt</definedName>
    <definedName name="T6_Protect">P1_T6_Protect,P2_T6_Protect</definedName>
    <definedName name="tgghj">#REF!</definedName>
    <definedName name="type_report">#REF!</definedName>
    <definedName name="URL_FORMAT">#REF!</definedName>
    <definedName name="version">#REF!</definedName>
    <definedName name="YEAR">#REF!</definedName>
    <definedName name="year_list">#REF!</definedName>
    <definedName name="ы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 l="1"/>
  <c r="C10" i="1"/>
  <c r="F10" i="1"/>
  <c r="E10" i="1"/>
  <c r="C6" i="1"/>
  <c r="F6" i="1"/>
  <c r="E6" i="1"/>
</calcChain>
</file>

<file path=xl/sharedStrings.xml><?xml version="1.0" encoding="utf-8"?>
<sst xmlns="http://schemas.openxmlformats.org/spreadsheetml/2006/main" count="44" uniqueCount="31">
  <si>
    <t>Информация о затратах на оплату потерь</t>
  </si>
  <si>
    <t>Покзатели</t>
  </si>
  <si>
    <t>Ед. изм</t>
  </si>
  <si>
    <t>Всего</t>
  </si>
  <si>
    <t>в том числе по уровню напряжения</t>
  </si>
  <si>
    <t>ВН</t>
  </si>
  <si>
    <t>СН1</t>
  </si>
  <si>
    <t>СН2</t>
  </si>
  <si>
    <t>НН</t>
  </si>
  <si>
    <t>Нормативные потери электроэнергии</t>
  </si>
  <si>
    <t>тыс. кВтч</t>
  </si>
  <si>
    <t>Источник опубликования решения об установлении уровня нормативных потерь</t>
  </si>
  <si>
    <t>Затраты на покупку потерь в собственных сетях</t>
  </si>
  <si>
    <t>тыс. руб. без НДС</t>
  </si>
  <si>
    <t>Стоимость электроэнергии для компенсации потерь</t>
  </si>
  <si>
    <t>руб./тыс.кВт*ч</t>
  </si>
  <si>
    <t>Размер фактических потерь, оплачиваемых покупателями при осуществлении расчетов за электрическую энергию по уровням напряжения</t>
  </si>
  <si>
    <t>Основные мероприятия по снижению потерь электроэнергии</t>
  </si>
  <si>
    <t>Наименование мероприятия</t>
  </si>
  <si>
    <t>Сроки исполнения</t>
  </si>
  <si>
    <t>Источники финансирования</t>
  </si>
  <si>
    <t>Проведение энергетического обследования зданий, строений, сооружений</t>
  </si>
  <si>
    <t>2025-2029 гг.</t>
  </si>
  <si>
    <t>Тариф</t>
  </si>
  <si>
    <t>Оснащение зданий, строений, сооружений, в которых используются энергетические ресурсы (в том числе временных объектов), приборами учета воды, тепловой энергии, электрической энергии</t>
  </si>
  <si>
    <t>Оснащение зданий, строений, сооружений регулируемой организации энергосберегающими лампами в целях освещения</t>
  </si>
  <si>
    <t>Реконструкция ПС 35/6кВ И-3 "Ахтырская" в Абинском районе</t>
  </si>
  <si>
    <t>Реконструкция ПС 35/6кВ Н-3 "Водокачка" в Северском районе</t>
  </si>
  <si>
    <t>Реконструкция ПС 35/6кВ И-9 "Западная" в Северском районе</t>
  </si>
  <si>
    <t>Реконструкция ПС 35/6кВ И-8 "Восточнаяя" в Северском районе</t>
  </si>
  <si>
    <t>Сайт https://rek.krasnodar.ru/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</si>
</sst>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 indent="3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6" xfId="0" applyNumberFormat="1" applyFont="1" applyFill="1" applyBorder="1" applyAlignment="1">
      <alignment horizontal="center" vertical="center"/>
    </xf>
    <xf numFmtId="4" fontId="2" fillId="0" borderId="0" xfId="0" applyNumberFormat="1" applyFont="1"/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</cellXfs>
  <cellStyles count="2">
    <cellStyle name="Обычный" xfId="0" builtinId="0"/>
    <cellStyle name="Обычный_methodics230802-pril1-3" xfId="1" xr:uid="{36E42F70-C48A-4EEA-B9CD-A457292F38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t-resurs.ru/raskrytie_informacii/perechen_meropriyatij_po_snizheniyu_poter_v_elektricheskih_setya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03BA3-1CDB-4C14-B62B-59C9D83E4B22}">
  <sheetPr>
    <tabColor rgb="FF92D050"/>
    <pageSetUpPr fitToPage="1"/>
  </sheetPr>
  <dimension ref="A1:I21"/>
  <sheetViews>
    <sheetView tabSelected="1" view="pageBreakPreview" topLeftCell="A4" zoomScale="115" zoomScaleNormal="100" zoomScaleSheetLayoutView="115" workbookViewId="0">
      <selection activeCell="C9" sqref="C9:G9"/>
    </sheetView>
  </sheetViews>
  <sheetFormatPr defaultColWidth="9.140625" defaultRowHeight="15" x14ac:dyDescent="0.25"/>
  <cols>
    <col min="1" max="1" width="41.28515625" style="2" customWidth="1"/>
    <col min="2" max="2" width="16.5703125" style="2" customWidth="1"/>
    <col min="3" max="7" width="17.5703125" style="2" customWidth="1"/>
    <col min="8" max="8" width="9.140625" style="2"/>
    <col min="9" max="9" width="23.140625" style="2" customWidth="1"/>
    <col min="10" max="16384" width="9.140625" style="2"/>
  </cols>
  <sheetData>
    <row r="1" spans="1:9" ht="15.75" x14ac:dyDescent="0.25">
      <c r="A1" s="1" t="s">
        <v>0</v>
      </c>
      <c r="B1" s="1"/>
    </row>
    <row r="2" spans="1:9" s="3" customFormat="1" x14ac:dyDescent="0.25">
      <c r="C2" s="2"/>
      <c r="D2" s="3">
        <v>3.357282821685173E-2</v>
      </c>
      <c r="E2" s="3">
        <v>0.45623775310254733</v>
      </c>
      <c r="F2" s="3">
        <v>0.48563030698889614</v>
      </c>
      <c r="G2" s="3">
        <v>1.534944480731548E-2</v>
      </c>
    </row>
    <row r="3" spans="1:9" ht="15" customHeight="1" x14ac:dyDescent="0.25">
      <c r="A3" s="4" t="s">
        <v>1</v>
      </c>
      <c r="B3" s="5" t="s">
        <v>2</v>
      </c>
      <c r="C3" s="6" t="s">
        <v>3</v>
      </c>
      <c r="D3" s="4" t="s">
        <v>4</v>
      </c>
      <c r="E3" s="4"/>
      <c r="F3" s="4"/>
      <c r="G3" s="4"/>
    </row>
    <row r="4" spans="1:9" x14ac:dyDescent="0.25">
      <c r="A4" s="4"/>
      <c r="B4" s="7"/>
      <c r="C4" s="6"/>
      <c r="D4" s="6" t="s">
        <v>5</v>
      </c>
      <c r="E4" s="6" t="s">
        <v>6</v>
      </c>
      <c r="F4" s="6" t="s">
        <v>7</v>
      </c>
      <c r="G4" s="6" t="s">
        <v>8</v>
      </c>
    </row>
    <row r="5" spans="1:9" x14ac:dyDescent="0.25">
      <c r="A5" s="8">
        <v>1</v>
      </c>
      <c r="B5" s="8"/>
      <c r="C5" s="8">
        <v>2</v>
      </c>
      <c r="D5" s="8">
        <v>3</v>
      </c>
      <c r="E5" s="8">
        <v>4</v>
      </c>
      <c r="F5" s="8">
        <v>5</v>
      </c>
      <c r="G5" s="8">
        <v>6</v>
      </c>
    </row>
    <row r="6" spans="1:9" s="12" customFormat="1" x14ac:dyDescent="0.25">
      <c r="A6" s="9" t="s">
        <v>9</v>
      </c>
      <c r="B6" s="10" t="s">
        <v>10</v>
      </c>
      <c r="C6" s="11">
        <f>E6+F6</f>
        <v>19270</v>
      </c>
      <c r="D6" s="11">
        <v>0</v>
      </c>
      <c r="E6" s="11">
        <f>19.27*1000/2</f>
        <v>9635</v>
      </c>
      <c r="F6" s="11">
        <f>E6</f>
        <v>9635</v>
      </c>
      <c r="G6" s="11">
        <v>0</v>
      </c>
    </row>
    <row r="7" spans="1:9" s="12" customFormat="1" ht="37.5" customHeight="1" x14ac:dyDescent="0.25">
      <c r="A7" s="13" t="s">
        <v>11</v>
      </c>
      <c r="B7" s="14" t="s">
        <v>30</v>
      </c>
      <c r="C7" s="15"/>
      <c r="D7" s="15"/>
      <c r="E7" s="15"/>
      <c r="F7" s="15"/>
      <c r="G7" s="16"/>
    </row>
    <row r="8" spans="1:9" ht="30" x14ac:dyDescent="0.25">
      <c r="A8" s="9" t="s">
        <v>12</v>
      </c>
      <c r="B8" s="10" t="s">
        <v>13</v>
      </c>
      <c r="C8" s="17">
        <f>C9*C10</f>
        <v>70156.617400000003</v>
      </c>
      <c r="D8" s="18"/>
      <c r="E8" s="18"/>
      <c r="F8" s="18"/>
      <c r="G8" s="19"/>
      <c r="H8" s="20"/>
      <c r="I8" s="20"/>
    </row>
    <row r="9" spans="1:9" ht="30" x14ac:dyDescent="0.25">
      <c r="A9" s="9" t="s">
        <v>14</v>
      </c>
      <c r="B9" s="10" t="s">
        <v>15</v>
      </c>
      <c r="C9" s="21">
        <v>4.7116600000000002</v>
      </c>
      <c r="D9" s="22"/>
      <c r="E9" s="22"/>
      <c r="F9" s="22"/>
      <c r="G9" s="23"/>
    </row>
    <row r="10" spans="1:9" ht="60" x14ac:dyDescent="0.25">
      <c r="A10" s="9" t="s">
        <v>16</v>
      </c>
      <c r="B10" s="10" t="s">
        <v>10</v>
      </c>
      <c r="C10" s="11">
        <f>E10+F10</f>
        <v>14890</v>
      </c>
      <c r="D10" s="11">
        <v>0</v>
      </c>
      <c r="E10" s="11">
        <f>14.89*1000/2</f>
        <v>7445</v>
      </c>
      <c r="F10" s="11">
        <f>E10</f>
        <v>7445</v>
      </c>
      <c r="G10" s="11">
        <v>0</v>
      </c>
    </row>
    <row r="12" spans="1:9" ht="18.75" x14ac:dyDescent="0.3">
      <c r="A12" s="24" t="s">
        <v>17</v>
      </c>
      <c r="B12" s="25"/>
      <c r="C12" s="26"/>
      <c r="D12" s="26"/>
      <c r="E12" s="26"/>
      <c r="F12" s="26"/>
      <c r="G12" s="26"/>
      <c r="H12" s="27"/>
      <c r="I12" s="27"/>
    </row>
    <row r="13" spans="1:9" x14ac:dyDescent="0.25">
      <c r="A13" s="26"/>
      <c r="B13" s="26"/>
      <c r="C13" s="26"/>
      <c r="D13" s="26"/>
      <c r="E13" s="26"/>
      <c r="F13" s="26"/>
      <c r="G13" s="26"/>
      <c r="H13" s="27"/>
      <c r="I13" s="27"/>
    </row>
    <row r="14" spans="1:9" ht="25.5" x14ac:dyDescent="0.25">
      <c r="A14" s="28" t="s">
        <v>18</v>
      </c>
      <c r="B14" s="28"/>
      <c r="C14" s="28"/>
      <c r="D14" s="28"/>
      <c r="E14" s="28"/>
      <c r="F14" s="29" t="s">
        <v>19</v>
      </c>
      <c r="G14" s="29" t="s">
        <v>20</v>
      </c>
    </row>
    <row r="15" spans="1:9" x14ac:dyDescent="0.25">
      <c r="A15" s="30" t="s">
        <v>21</v>
      </c>
      <c r="B15" s="30"/>
      <c r="C15" s="30"/>
      <c r="D15" s="30"/>
      <c r="E15" s="30"/>
      <c r="F15" s="31" t="s">
        <v>22</v>
      </c>
      <c r="G15" s="32" t="s">
        <v>23</v>
      </c>
    </row>
    <row r="16" spans="1:9" ht="33" customHeight="1" x14ac:dyDescent="0.25">
      <c r="A16" s="33" t="s">
        <v>24</v>
      </c>
      <c r="B16" s="34"/>
      <c r="C16" s="34"/>
      <c r="D16" s="34"/>
      <c r="E16" s="35"/>
      <c r="F16" s="31" t="s">
        <v>22</v>
      </c>
      <c r="G16" s="32" t="s">
        <v>23</v>
      </c>
    </row>
    <row r="17" spans="1:7" x14ac:dyDescent="0.25">
      <c r="A17" s="36" t="s">
        <v>25</v>
      </c>
      <c r="B17" s="37"/>
      <c r="C17" s="37"/>
      <c r="D17" s="37"/>
      <c r="E17" s="38"/>
      <c r="F17" s="31" t="s">
        <v>22</v>
      </c>
      <c r="G17" s="32" t="s">
        <v>23</v>
      </c>
    </row>
    <row r="18" spans="1:7" x14ac:dyDescent="0.25">
      <c r="A18" s="39" t="s">
        <v>26</v>
      </c>
      <c r="B18" s="40"/>
      <c r="C18" s="40"/>
      <c r="D18" s="40"/>
      <c r="E18" s="41"/>
      <c r="F18" s="31" t="s">
        <v>22</v>
      </c>
      <c r="G18" s="32" t="s">
        <v>23</v>
      </c>
    </row>
    <row r="19" spans="1:7" x14ac:dyDescent="0.25">
      <c r="A19" s="39" t="s">
        <v>27</v>
      </c>
      <c r="B19" s="40"/>
      <c r="C19" s="40"/>
      <c r="D19" s="40"/>
      <c r="E19" s="41"/>
      <c r="F19" s="31" t="s">
        <v>22</v>
      </c>
      <c r="G19" s="32" t="s">
        <v>23</v>
      </c>
    </row>
    <row r="20" spans="1:7" x14ac:dyDescent="0.25">
      <c r="A20" s="39" t="s">
        <v>28</v>
      </c>
      <c r="B20" s="40"/>
      <c r="C20" s="40"/>
      <c r="D20" s="40"/>
      <c r="E20" s="41"/>
      <c r="F20" s="31" t="s">
        <v>22</v>
      </c>
      <c r="G20" s="32" t="s">
        <v>23</v>
      </c>
    </row>
    <row r="21" spans="1:7" x14ac:dyDescent="0.25">
      <c r="A21" s="39" t="s">
        <v>29</v>
      </c>
      <c r="B21" s="40"/>
      <c r="C21" s="40"/>
      <c r="D21" s="40"/>
      <c r="E21" s="41"/>
      <c r="F21" s="31" t="s">
        <v>22</v>
      </c>
      <c r="G21" s="32" t="s">
        <v>23</v>
      </c>
    </row>
  </sheetData>
  <mergeCells count="10">
    <mergeCell ref="A14:E14"/>
    <mergeCell ref="A15:E15"/>
    <mergeCell ref="A16:E16"/>
    <mergeCell ref="A17:E17"/>
    <mergeCell ref="A3:A4"/>
    <mergeCell ref="B3:B4"/>
    <mergeCell ref="D3:G3"/>
    <mergeCell ref="B7:G7"/>
    <mergeCell ref="C8:G8"/>
    <mergeCell ref="C9:G9"/>
  </mergeCells>
  <hyperlinks>
    <hyperlink ref="A13" r:id="rId1" display="http://vt-resurs.ru/raskrytie_informacii/perechen_meropriyatij_po_snizheniyu_poter_v_elektricheskih_setyah/" xr:uid="{2FD62E40-38F0-4A12-AB4A-F1D77181AB4E}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9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Maksim Schultais</dc:creator>
  <cp:lastModifiedBy>Maksim Schultais</cp:lastModifiedBy>
  <dcterms:created xsi:type="dcterms:W3CDTF">2026-09-15T10:19:20Z</dcterms:created>
  <dcterms:modified xsi:type="dcterms:W3CDTF">2026-09-15T10:30:42Z</dcterms:modified>
</cp:coreProperties>
</file>